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4796" windowWidth="19960" windowHeight="157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<sst xmlns="http://schemas.openxmlformats.org/spreadsheetml/2006/main" count="13" uniqueCount="11">
  <si>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Vertical Distance (m)</t>
  </si>
  <si>
    <t>Horizontal Distance (m)</t>
  </si>
  <si>
    <t>Vo (m/s)</t>
  </si>
  <si>
    <t>theta (degrees)</t>
  </si>
  <si>
    <t>radians</t>
  </si>
  <si>
    <t>y</t>
  </si>
  <si>
    <t>y (when x=1.8)</t>
  </si>
  <si>
    <t xml:space="preserve"> </t>
  </si>
  <si>
    <t>x</t>
  </si>
  <si>
    <t>theta=69.9</t>
  </si>
  <si>
    <t>theta=43.5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</si>
</sst>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.75"/>
      <name val="Verdana"/>
      <family val="0"/>
    </font>
    <font>
      <b/>
      <sz val="12"/>
      <name val="Verdana"/>
      <family val="0"/>
    </font>
    <font>
      <b/>
      <sz val="10.7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Projectile path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2088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Sheet1!$F$8:$F$44</c:f>
              <c:numCache>
                <c:ptCount val="3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</c:numCache>
            </c:numRef>
          </c:xVal>
          <c:yVal>
            <c:numRef>
              <c:f>Sheet1!$E$8:$E$44</c:f>
              <c:numCache>
                <c:ptCount val="37"/>
                <c:pt idx="0">
                  <c:v>0</c:v>
                </c:pt>
                <c:pt idx="1">
                  <c:v>0.13343893426560421</c:v>
                </c:pt>
                <c:pt idx="2">
                  <c:v>0.26049289393876607</c:v>
                </c:pt>
                <c:pt idx="3">
                  <c:v>0.38116187901948556</c:v>
                </c:pt>
                <c:pt idx="4">
                  <c:v>0.4954458895077628</c:v>
                </c:pt>
                <c:pt idx="5">
                  <c:v>0.6033449254035976</c:v>
                </c:pt>
                <c:pt idx="6">
                  <c:v>0.7048589867069901</c:v>
                </c:pt>
                <c:pt idx="7">
                  <c:v>0.7999880734179404</c:v>
                </c:pt>
                <c:pt idx="8">
                  <c:v>0.8887321855364483</c:v>
                </c:pt>
                <c:pt idx="9">
                  <c:v>0.9710913230625138</c:v>
                </c:pt>
                <c:pt idx="10">
                  <c:v>1.047065485996137</c:v>
                </c:pt>
                <c:pt idx="11">
                  <c:v>1.116654674337318</c:v>
                </c:pt>
                <c:pt idx="12">
                  <c:v>1.1798588880860563</c:v>
                </c:pt>
                <c:pt idx="13">
                  <c:v>1.2366781272423528</c:v>
                </c:pt>
                <c:pt idx="14">
                  <c:v>1.2871123918062066</c:v>
                </c:pt>
                <c:pt idx="15">
                  <c:v>1.3311616817776186</c:v>
                </c:pt>
                <c:pt idx="16">
                  <c:v>1.3688259971565875</c:v>
                </c:pt>
                <c:pt idx="17">
                  <c:v>1.4001053379431143</c:v>
                </c:pt>
                <c:pt idx="18">
                  <c:v>1.4249997041371987</c:v>
                </c:pt>
                <c:pt idx="19">
                  <c:v>1.4435090957388412</c:v>
                </c:pt>
                <c:pt idx="20">
                  <c:v>1.455633512748041</c:v>
                </c:pt>
                <c:pt idx="21">
                  <c:v>1.4613729551647987</c:v>
                </c:pt>
                <c:pt idx="22">
                  <c:v>1.4607274229891138</c:v>
                </c:pt>
                <c:pt idx="23">
                  <c:v>1.4536969162209867</c:v>
                </c:pt>
                <c:pt idx="24">
                  <c:v>1.4402814348604174</c:v>
                </c:pt>
                <c:pt idx="25">
                  <c:v>1.4204809789074055</c:v>
                </c:pt>
                <c:pt idx="26">
                  <c:v>1.394295548361952</c:v>
                </c:pt>
                <c:pt idx="27">
                  <c:v>1.3617251432240556</c:v>
                </c:pt>
                <c:pt idx="28">
                  <c:v>1.3227697634937172</c:v>
                </c:pt>
                <c:pt idx="29">
                  <c:v>1.2774294091709355</c:v>
                </c:pt>
                <c:pt idx="30">
                  <c:v>1.225704080255713</c:v>
                </c:pt>
                <c:pt idx="31">
                  <c:v>1.167593776748046</c:v>
                </c:pt>
                <c:pt idx="32">
                  <c:v>1.1030984986479382</c:v>
                </c:pt>
                <c:pt idx="33">
                  <c:v>1.0322182459553888</c:v>
                </c:pt>
                <c:pt idx="34">
                  <c:v>0.9549530186703956</c:v>
                </c:pt>
                <c:pt idx="35">
                  <c:v>0.8713028167929608</c:v>
                </c:pt>
                <c:pt idx="36">
                  <c:v>0.7812676403230823</c:v>
                </c:pt>
              </c:numCache>
            </c:numRef>
          </c:yVal>
          <c:smooth val="1"/>
        </c:ser>
        <c:ser>
          <c:idx val="3"/>
          <c:order val="1"/>
          <c:spPr>
            <a:ln w="25400">
              <a:solidFill>
                <a:srgbClr val="006411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Sheet1!$F$8:$F$44</c:f>
              <c:numCache>
                <c:ptCount val="3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</c:numCache>
            </c:numRef>
          </c:xVal>
          <c:yVal>
            <c:numRef>
              <c:f>Sheet1!$G$8:$G$44</c:f>
              <c:numCache>
                <c:ptCount val="37"/>
                <c:pt idx="0">
                  <c:v>0</c:v>
                </c:pt>
                <c:pt idx="1">
                  <c:v>0.04673165282254656</c:v>
                </c:pt>
                <c:pt idx="2">
                  <c:v>0.09203015461869826</c:v>
                </c:pt>
                <c:pt idx="3">
                  <c:v>0.1358955053884551</c:v>
                </c:pt>
                <c:pt idx="4">
                  <c:v>0.1783277051318171</c:v>
                </c:pt>
                <c:pt idx="5">
                  <c:v>0.21932675384878422</c:v>
                </c:pt>
                <c:pt idx="6">
                  <c:v>0.2588926515393565</c:v>
                </c:pt>
                <c:pt idx="7">
                  <c:v>0.2970253982035339</c:v>
                </c:pt>
                <c:pt idx="8">
                  <c:v>0.33372499384131654</c:v>
                </c:pt>
                <c:pt idx="9">
                  <c:v>0.3689914384527042</c:v>
                </c:pt>
                <c:pt idx="10">
                  <c:v>0.4028247320376971</c:v>
                </c:pt>
                <c:pt idx="11">
                  <c:v>0.4352248745962951</c:v>
                </c:pt>
                <c:pt idx="12">
                  <c:v>0.4661918661284983</c:v>
                </c:pt>
                <c:pt idx="13">
                  <c:v>0.4957257066343066</c:v>
                </c:pt>
                <c:pt idx="14">
                  <c:v>0.52382639611372</c:v>
                </c:pt>
                <c:pt idx="15">
                  <c:v>0.5504939345667386</c:v>
                </c:pt>
                <c:pt idx="16">
                  <c:v>0.5757283219933623</c:v>
                </c:pt>
                <c:pt idx="17">
                  <c:v>0.5995295583935912</c:v>
                </c:pt>
                <c:pt idx="18">
                  <c:v>0.6218976437674253</c:v>
                </c:pt>
                <c:pt idx="19">
                  <c:v>0.6428325781148645</c:v>
                </c:pt>
                <c:pt idx="20">
                  <c:v>0.6623343614359087</c:v>
                </c:pt>
                <c:pt idx="21">
                  <c:v>0.6804029937305582</c:v>
                </c:pt>
                <c:pt idx="22">
                  <c:v>0.6970384749988129</c:v>
                </c:pt>
                <c:pt idx="23">
                  <c:v>0.7122408052406726</c:v>
                </c:pt>
                <c:pt idx="24">
                  <c:v>0.7260099844561375</c:v>
                </c:pt>
                <c:pt idx="25">
                  <c:v>0.7383460126452075</c:v>
                </c:pt>
                <c:pt idx="26">
                  <c:v>0.7492488898078828</c:v>
                </c:pt>
                <c:pt idx="27">
                  <c:v>0.7587186159441632</c:v>
                </c:pt>
                <c:pt idx="28">
                  <c:v>0.7667551910540485</c:v>
                </c:pt>
                <c:pt idx="29">
                  <c:v>0.7733586151375392</c:v>
                </c:pt>
                <c:pt idx="30">
                  <c:v>0.7785288881946351</c:v>
                </c:pt>
                <c:pt idx="31">
                  <c:v>0.7822660102253358</c:v>
                </c:pt>
                <c:pt idx="32">
                  <c:v>0.7845699812296419</c:v>
                </c:pt>
                <c:pt idx="33">
                  <c:v>0.7854408012075532</c:v>
                </c:pt>
                <c:pt idx="34">
                  <c:v>0.7848784701590696</c:v>
                </c:pt>
                <c:pt idx="35">
                  <c:v>0.7828829880841911</c:v>
                </c:pt>
                <c:pt idx="36">
                  <c:v>0.7794543549829177</c:v>
                </c:pt>
              </c:numCache>
            </c:numRef>
          </c:yVal>
          <c:smooth val="1"/>
        </c:ser>
        <c:axId val="2032856"/>
        <c:axId val="18295705"/>
      </c:scatterChart>
      <c:valAx>
        <c:axId val="2032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95705"/>
        <c:crosses val="autoZero"/>
        <c:crossBetween val="midCat"/>
        <c:dispUnits/>
      </c:valAx>
      <c:valAx>
        <c:axId val="18295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28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0.84225</cdr:x>
      <cdr:y>0.507</cdr:y>
    </cdr:from>
    <cdr:to>
      <cdr:x>0.928</cdr:x>
      <cdr:y>0.645</cdr:y>
    </cdr:to>
    <cdr:sp>
      <cdr:nvSpPr>
        <cdr:cNvPr id="1" name="AutoShape 1"/>
        <cdr:cNvSpPr>
          <a:spLocks/>
        </cdr:cNvSpPr>
      </cdr:nvSpPr>
      <cdr:spPr>
        <a:xfrm>
          <a:off x="6086475" y="3257550"/>
          <a:ext cx="619125" cy="885825"/>
        </a:xfrm>
        <a:prstGeom prst="can">
          <a:avLst>
            <a:gd name="adj" fmla="val -39287"/>
          </a:avLst>
        </a:prstGeom>
        <a:solidFill>
          <a:srgbClr val="00ABEA">
            <a:alpha val="1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0.72025</cdr:x>
      <cdr:y>0.645</cdr:y>
    </cdr:from>
    <cdr:to>
      <cdr:x>1</cdr:x>
      <cdr:y>0.645</cdr:y>
    </cdr:to>
    <cdr:sp>
      <cdr:nvSpPr>
        <cdr:cNvPr id="2" name="Line 2"/>
        <cdr:cNvSpPr>
          <a:spLocks/>
        </cdr:cNvSpPr>
      </cdr:nvSpPr>
      <cdr:spPr>
        <a:xfrm>
          <a:off x="5200650" y="4152900"/>
          <a:ext cx="2019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0.744</cdr:x>
      <cdr:y>0.645</cdr:y>
    </cdr:from>
    <cdr:to>
      <cdr:x>0.75725</cdr:x>
      <cdr:y>0.89375</cdr:y>
    </cdr:to>
    <cdr:sp>
      <cdr:nvSpPr>
        <cdr:cNvPr id="3" name="AutoShape 4"/>
        <cdr:cNvSpPr>
          <a:spLocks/>
        </cdr:cNvSpPr>
      </cdr:nvSpPr>
      <cdr:spPr>
        <a:xfrm flipH="1">
          <a:off x="5372100" y="4152900"/>
          <a:ext cx="95250" cy="160020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0.972</cdr:x>
      <cdr:y>0.645</cdr:y>
    </cdr:from>
    <cdr:to>
      <cdr:x>0.98575</cdr:x>
      <cdr:y>0.89375</cdr:y>
    </cdr:to>
    <cdr:sp>
      <cdr:nvSpPr>
        <cdr:cNvPr id="4" name="AutoShape 5"/>
        <cdr:cNvSpPr>
          <a:spLocks/>
        </cdr:cNvSpPr>
      </cdr:nvSpPr>
      <cdr:spPr>
        <a:xfrm flipH="1">
          <a:off x="7019925" y="4152900"/>
          <a:ext cx="95250" cy="160020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44</xdr:row>
      <xdr:rowOff>114300</xdr:rowOff>
    </xdr:from>
    <xdr:to>
      <xdr:col>11</xdr:col>
      <xdr:colOff>647700</xdr:colOff>
      <xdr:row>84</xdr:row>
      <xdr:rowOff>76200</xdr:rowOff>
    </xdr:to>
    <xdr:graphicFrame>
      <xdr:nvGraphicFramePr>
        <xdr:cNvPr id="1" name="Chart 2"/>
        <xdr:cNvGraphicFramePr/>
      </xdr:nvGraphicFramePr>
      <xdr:xfrm>
        <a:off x="2933700" y="7239000"/>
        <a:ext cx="722947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08"/>
  <sheetViews>
    <sheetView tabSelected="1" workbookViewId="0" topLeftCell="A653">
      <selection activeCell="C707" sqref="C707"/>
    </sheetView>
  </sheetViews>
  <sheetFormatPr defaultColWidth="11.00390625" defaultRowHeight="12.75"/>
  <cols>
    <col min="1" max="1" width="13.875" style="0" customWidth="1"/>
    <col min="3" max="3" width="12.00390625" style="0" bestFit="1" customWidth="1"/>
  </cols>
  <sheetData>
    <row r="2" spans="1:5" ht="12.75">
      <c r="A2" s="1" t="s">
        <v>0</v>
      </c>
      <c r="B2" s="1"/>
      <c r="C2" s="1" t="s">
        <v>1</v>
      </c>
      <c r="D2" s="1"/>
      <c r="E2" s="1" t="s">
        <v>2</v>
      </c>
    </row>
    <row r="4" spans="1:5" ht="12.75">
      <c r="A4" s="1">
        <v>0.78</v>
      </c>
      <c r="B4" s="1"/>
      <c r="C4" s="1">
        <v>1.8</v>
      </c>
      <c r="D4" s="1"/>
      <c r="E4" s="1">
        <v>5.7</v>
      </c>
    </row>
    <row r="6" spans="5:8" ht="12.75">
      <c r="E6" s="1" t="s">
        <v>9</v>
      </c>
      <c r="F6" s="1"/>
      <c r="G6" s="1" t="s">
        <v>10</v>
      </c>
      <c r="H6" s="1"/>
    </row>
    <row r="7" spans="1:8" ht="12.75">
      <c r="A7" s="1" t="s">
        <v>3</v>
      </c>
      <c r="B7" s="1" t="s">
        <v>4</v>
      </c>
      <c r="C7" s="1" t="s">
        <v>6</v>
      </c>
      <c r="E7" s="1" t="s">
        <v>5</v>
      </c>
      <c r="F7" s="1" t="s">
        <v>8</v>
      </c>
      <c r="G7" s="1" t="s">
        <v>5</v>
      </c>
      <c r="H7" s="1" t="s">
        <v>8</v>
      </c>
    </row>
    <row r="8" spans="1:8" ht="12.75">
      <c r="A8">
        <v>0</v>
      </c>
      <c r="B8">
        <f>A8*PI()/180</f>
        <v>0</v>
      </c>
      <c r="C8">
        <f>(TAN(B8)*C$4)-((9.8*C$4^2)/(2*E$4^2*(COS(B8))^2))</f>
        <v>-0.48864265927977846</v>
      </c>
      <c r="E8">
        <f aca="true" t="shared" si="0" ref="E8:E44">(TAN(69.9*PI()/180)*F8)-((9.8*F8^2)/(2*E$4^2*(COS(69.9*PI()/180))^2))</f>
        <v>0</v>
      </c>
      <c r="F8">
        <v>0</v>
      </c>
      <c r="G8">
        <f>(TAN(43.5*PI()/180)*H8)-((9.8*H8^2)/(2*E$4^2*(COS(43.5*PI()/180))^2))</f>
        <v>0</v>
      </c>
      <c r="H8">
        <v>0</v>
      </c>
    </row>
    <row r="9" spans="1:8" ht="12.75">
      <c r="A9">
        <v>0.1</v>
      </c>
      <c r="B9">
        <f aca="true" t="shared" si="1" ref="B9:B72">A9*PI()/180</f>
        <v>0.0017453292519943296</v>
      </c>
      <c r="C9">
        <f aca="true" t="shared" si="2" ref="C9:C72">(TAN(B9)*C$4)-((9.8*C$4^2)/(2*E$4^2*(COS(B9))^2))</f>
        <v>-0.4855025519299221</v>
      </c>
      <c r="E9">
        <f t="shared" si="0"/>
        <v>0.13343893426560421</v>
      </c>
      <c r="F9">
        <v>0.05</v>
      </c>
      <c r="G9">
        <f aca="true" t="shared" si="3" ref="G9:G44">(TAN(43.5*PI()/180)*H9)-((9.8*H9^2)/(2*E$4^2*(COS(43.5*PI()/180))^2))</f>
        <v>0.04673165282254656</v>
      </c>
      <c r="H9">
        <v>0.05</v>
      </c>
    </row>
    <row r="10" spans="1:8" ht="12.75">
      <c r="A10">
        <v>0.2</v>
      </c>
      <c r="B10">
        <f t="shared" si="1"/>
        <v>0.003490658503988659</v>
      </c>
      <c r="C10">
        <f t="shared" si="2"/>
        <v>-0.482365402463913</v>
      </c>
      <c r="E10">
        <f t="shared" si="0"/>
        <v>0.26049289393876607</v>
      </c>
      <c r="F10">
        <v>0.1</v>
      </c>
      <c r="G10">
        <f t="shared" si="3"/>
        <v>0.09203015461869826</v>
      </c>
      <c r="H10">
        <v>0.1</v>
      </c>
    </row>
    <row r="11" spans="1:8" ht="12.75">
      <c r="A11">
        <v>0.3</v>
      </c>
      <c r="B11">
        <f t="shared" si="1"/>
        <v>0.005235987755982988</v>
      </c>
      <c r="C11">
        <f t="shared" si="2"/>
        <v>-0.47923119185031504</v>
      </c>
      <c r="E11">
        <f t="shared" si="0"/>
        <v>0.38116187901948556</v>
      </c>
      <c r="F11">
        <v>0.15</v>
      </c>
      <c r="G11">
        <f t="shared" si="3"/>
        <v>0.1358955053884551</v>
      </c>
      <c r="H11">
        <v>0.15</v>
      </c>
    </row>
    <row r="12" spans="1:8" ht="12.75">
      <c r="A12">
        <v>0.4</v>
      </c>
      <c r="B12">
        <f t="shared" si="1"/>
        <v>0.006981317007977318</v>
      </c>
      <c r="C12">
        <f t="shared" si="2"/>
        <v>-0.47609990112931416</v>
      </c>
      <c r="E12">
        <f t="shared" si="0"/>
        <v>0.4954458895077628</v>
      </c>
      <c r="F12">
        <v>0.2</v>
      </c>
      <c r="G12">
        <f t="shared" si="3"/>
        <v>0.1783277051318171</v>
      </c>
      <c r="H12">
        <v>0.2</v>
      </c>
    </row>
    <row r="13" spans="1:8" ht="12.75">
      <c r="A13">
        <v>0.5</v>
      </c>
      <c r="B13">
        <f t="shared" si="1"/>
        <v>0.008726646259971648</v>
      </c>
      <c r="C13">
        <f t="shared" si="2"/>
        <v>-0.4729715114122618</v>
      </c>
      <c r="E13">
        <f t="shared" si="0"/>
        <v>0.6033449254035976</v>
      </c>
      <c r="F13">
        <v>0.25</v>
      </c>
      <c r="G13">
        <f t="shared" si="3"/>
        <v>0.21932675384878422</v>
      </c>
      <c r="H13">
        <v>0.25</v>
      </c>
    </row>
    <row r="14" spans="1:8" ht="12.75">
      <c r="A14">
        <v>0.6</v>
      </c>
      <c r="B14">
        <f t="shared" si="1"/>
        <v>0.010471975511965976</v>
      </c>
      <c r="C14">
        <f t="shared" si="2"/>
        <v>-0.4698460038812217</v>
      </c>
      <c r="E14">
        <f t="shared" si="0"/>
        <v>0.7048589867069901</v>
      </c>
      <c r="F14">
        <v>0.3</v>
      </c>
      <c r="G14">
        <f t="shared" si="3"/>
        <v>0.2588926515393565</v>
      </c>
      <c r="H14">
        <v>0.3</v>
      </c>
    </row>
    <row r="15" spans="1:8" ht="12.75">
      <c r="A15">
        <v>0.7</v>
      </c>
      <c r="B15">
        <f t="shared" si="1"/>
        <v>0.012217304763960306</v>
      </c>
      <c r="C15">
        <f t="shared" si="2"/>
        <v>-0.4667233597885193</v>
      </c>
      <c r="E15">
        <f t="shared" si="0"/>
        <v>0.7999880734179404</v>
      </c>
      <c r="F15">
        <v>0.35</v>
      </c>
      <c r="G15">
        <f t="shared" si="3"/>
        <v>0.2970253982035339</v>
      </c>
      <c r="H15">
        <v>0.35</v>
      </c>
    </row>
    <row r="16" spans="1:8" ht="12.75">
      <c r="A16">
        <v>0.8</v>
      </c>
      <c r="B16">
        <f t="shared" si="1"/>
        <v>0.013962634015954637</v>
      </c>
      <c r="C16">
        <f t="shared" si="2"/>
        <v>-0.4636035604562965</v>
      </c>
      <c r="E16">
        <f t="shared" si="0"/>
        <v>0.8887321855364483</v>
      </c>
      <c r="F16">
        <v>0.4</v>
      </c>
      <c r="G16">
        <f t="shared" si="3"/>
        <v>0.33372499384131654</v>
      </c>
      <c r="H16">
        <v>0.4</v>
      </c>
    </row>
    <row r="17" spans="1:8" ht="12.75">
      <c r="A17">
        <v>0.9</v>
      </c>
      <c r="B17">
        <f t="shared" si="1"/>
        <v>0.015707963267948967</v>
      </c>
      <c r="C17">
        <f t="shared" si="2"/>
        <v>-0.4604865872760685</v>
      </c>
      <c r="E17">
        <f t="shared" si="0"/>
        <v>0.9710913230625138</v>
      </c>
      <c r="F17">
        <v>0.45</v>
      </c>
      <c r="G17">
        <f t="shared" si="3"/>
        <v>0.3689914384527042</v>
      </c>
      <c r="H17">
        <v>0.45</v>
      </c>
    </row>
    <row r="18" spans="1:8" ht="12.75">
      <c r="A18">
        <v>1</v>
      </c>
      <c r="B18">
        <f t="shared" si="1"/>
        <v>0.017453292519943295</v>
      </c>
      <c r="C18">
        <f t="shared" si="2"/>
        <v>-0.4573724217082853</v>
      </c>
      <c r="E18">
        <f t="shared" si="0"/>
        <v>1.047065485996137</v>
      </c>
      <c r="F18">
        <v>0.5</v>
      </c>
      <c r="G18">
        <f t="shared" si="3"/>
        <v>0.4028247320376971</v>
      </c>
      <c r="H18">
        <v>0.5</v>
      </c>
    </row>
    <row r="19" spans="1:8" ht="12.75">
      <c r="A19">
        <v>1.1</v>
      </c>
      <c r="B19">
        <f t="shared" si="1"/>
        <v>0.019198621771937627</v>
      </c>
      <c r="C19">
        <f t="shared" si="2"/>
        <v>-0.45426104528189626</v>
      </c>
      <c r="E19">
        <f t="shared" si="0"/>
        <v>1.116654674337318</v>
      </c>
      <c r="F19">
        <v>0.55</v>
      </c>
      <c r="G19">
        <f t="shared" si="3"/>
        <v>0.4352248745962951</v>
      </c>
      <c r="H19">
        <v>0.55</v>
      </c>
    </row>
    <row r="20" spans="1:8" ht="12.75">
      <c r="A20">
        <v>1.2</v>
      </c>
      <c r="B20">
        <f t="shared" si="1"/>
        <v>0.020943951023931952</v>
      </c>
      <c r="C20">
        <f t="shared" si="2"/>
        <v>-0.451152439593918</v>
      </c>
      <c r="E20">
        <f t="shared" si="0"/>
        <v>1.1798588880860563</v>
      </c>
      <c r="F20">
        <v>0.6</v>
      </c>
      <c r="G20">
        <f t="shared" si="3"/>
        <v>0.4661918661284983</v>
      </c>
      <c r="H20">
        <v>0.6</v>
      </c>
    </row>
    <row r="21" spans="1:8" ht="12.75">
      <c r="A21">
        <v>1.3</v>
      </c>
      <c r="B21">
        <f t="shared" si="1"/>
        <v>0.022689280275926284</v>
      </c>
      <c r="C21">
        <f t="shared" si="2"/>
        <v>-0.44804658630900684</v>
      </c>
      <c r="E21">
        <f t="shared" si="0"/>
        <v>1.2366781272423528</v>
      </c>
      <c r="F21">
        <v>0.65</v>
      </c>
      <c r="G21">
        <f t="shared" si="3"/>
        <v>0.4957257066343066</v>
      </c>
      <c r="H21">
        <v>0.65</v>
      </c>
    </row>
    <row r="22" spans="1:8" ht="12.75">
      <c r="A22">
        <v>1.4</v>
      </c>
      <c r="B22">
        <f t="shared" si="1"/>
        <v>0.024434609527920613</v>
      </c>
      <c r="C22">
        <f t="shared" si="2"/>
        <v>-0.44494346715903355</v>
      </c>
      <c r="E22">
        <f t="shared" si="0"/>
        <v>1.2871123918062066</v>
      </c>
      <c r="F22">
        <v>0.7</v>
      </c>
      <c r="G22">
        <f t="shared" si="3"/>
        <v>0.52382639611372</v>
      </c>
      <c r="H22">
        <v>0.7</v>
      </c>
    </row>
    <row r="23" spans="1:8" ht="12.75">
      <c r="A23">
        <v>1.5</v>
      </c>
      <c r="B23">
        <f t="shared" si="1"/>
        <v>0.02617993877991494</v>
      </c>
      <c r="C23">
        <f t="shared" si="2"/>
        <v>-0.441843063942662</v>
      </c>
      <c r="E23">
        <f t="shared" si="0"/>
        <v>1.3311616817776186</v>
      </c>
      <c r="F23">
        <v>0.75</v>
      </c>
      <c r="G23">
        <f t="shared" si="3"/>
        <v>0.5504939345667386</v>
      </c>
      <c r="H23">
        <v>0.75</v>
      </c>
    </row>
    <row r="24" spans="1:8" ht="12.75">
      <c r="A24">
        <v>1.6</v>
      </c>
      <c r="B24">
        <f t="shared" si="1"/>
        <v>0.027925268031909273</v>
      </c>
      <c r="C24">
        <f t="shared" si="2"/>
        <v>-0.43874535852493185</v>
      </c>
      <c r="E24">
        <f t="shared" si="0"/>
        <v>1.3688259971565875</v>
      </c>
      <c r="F24">
        <v>0.8</v>
      </c>
      <c r="G24">
        <f t="shared" si="3"/>
        <v>0.5757283219933623</v>
      </c>
      <c r="H24">
        <v>0.8</v>
      </c>
    </row>
    <row r="25" spans="1:8" ht="12.75">
      <c r="A25">
        <v>1.7</v>
      </c>
      <c r="B25">
        <f t="shared" si="1"/>
        <v>0.029670597283903602</v>
      </c>
      <c r="C25">
        <f t="shared" si="2"/>
        <v>-0.4356503328368439</v>
      </c>
      <c r="E25">
        <f t="shared" si="0"/>
        <v>1.4001053379431143</v>
      </c>
      <c r="F25">
        <v>0.85</v>
      </c>
      <c r="G25">
        <f t="shared" si="3"/>
        <v>0.5995295583935912</v>
      </c>
      <c r="H25">
        <v>0.85</v>
      </c>
    </row>
    <row r="26" spans="1:8" ht="12.75">
      <c r="A26">
        <v>1.8</v>
      </c>
      <c r="B26">
        <f t="shared" si="1"/>
        <v>0.031415926535897934</v>
      </c>
      <c r="C26">
        <f t="shared" si="2"/>
        <v>-0.43255796887494913</v>
      </c>
      <c r="E26">
        <f t="shared" si="0"/>
        <v>1.4249997041371987</v>
      </c>
      <c r="F26">
        <v>0.9</v>
      </c>
      <c r="G26">
        <f t="shared" si="3"/>
        <v>0.6218976437674253</v>
      </c>
      <c r="H26">
        <v>0.9</v>
      </c>
    </row>
    <row r="27" spans="1:8" ht="12.75">
      <c r="A27">
        <v>1.9</v>
      </c>
      <c r="B27">
        <f t="shared" si="1"/>
        <v>0.03316125578789226</v>
      </c>
      <c r="C27">
        <f t="shared" si="2"/>
        <v>-0.4294682487009417</v>
      </c>
      <c r="E27">
        <f t="shared" si="0"/>
        <v>1.4435090957388412</v>
      </c>
      <c r="F27">
        <v>0.95</v>
      </c>
      <c r="G27">
        <f t="shared" si="3"/>
        <v>0.6428325781148645</v>
      </c>
      <c r="H27">
        <v>0.95</v>
      </c>
    </row>
    <row r="28" spans="1:8" ht="12.75">
      <c r="A28">
        <v>2</v>
      </c>
      <c r="B28">
        <f t="shared" si="1"/>
        <v>0.03490658503988659</v>
      </c>
      <c r="C28">
        <f t="shared" si="2"/>
        <v>-0.42638115444125413</v>
      </c>
      <c r="E28">
        <f t="shared" si="0"/>
        <v>1.455633512748041</v>
      </c>
      <c r="F28">
        <v>1</v>
      </c>
      <c r="G28">
        <f t="shared" si="3"/>
        <v>0.6623343614359087</v>
      </c>
      <c r="H28">
        <v>1</v>
      </c>
    </row>
    <row r="29" spans="1:8" ht="12.75">
      <c r="A29">
        <v>2.1</v>
      </c>
      <c r="B29">
        <f t="shared" si="1"/>
        <v>0.03665191429188092</v>
      </c>
      <c r="C29">
        <f t="shared" si="2"/>
        <v>-0.42329666828665735</v>
      </c>
      <c r="E29">
        <f t="shared" si="0"/>
        <v>1.4613729551647987</v>
      </c>
      <c r="F29">
        <v>1.05</v>
      </c>
      <c r="G29">
        <f t="shared" si="3"/>
        <v>0.6804029937305582</v>
      </c>
      <c r="H29">
        <v>1.05</v>
      </c>
    </row>
    <row r="30" spans="1:8" ht="12.75">
      <c r="A30">
        <v>2.2</v>
      </c>
      <c r="B30">
        <f t="shared" si="1"/>
        <v>0.038397243543875255</v>
      </c>
      <c r="C30">
        <f t="shared" si="2"/>
        <v>-0.4202147724918627</v>
      </c>
      <c r="E30">
        <f t="shared" si="0"/>
        <v>1.4607274229891138</v>
      </c>
      <c r="F30">
        <v>1.1</v>
      </c>
      <c r="G30">
        <f t="shared" si="3"/>
        <v>0.6970384749988129</v>
      </c>
      <c r="H30">
        <v>1.1</v>
      </c>
    </row>
    <row r="31" spans="1:8" ht="12.75">
      <c r="A31">
        <v>2.3</v>
      </c>
      <c r="B31">
        <f t="shared" si="1"/>
        <v>0.04014257279586957</v>
      </c>
      <c r="C31">
        <f t="shared" si="2"/>
        <v>-0.41713544937512803</v>
      </c>
      <c r="E31">
        <f t="shared" si="0"/>
        <v>1.4536969162209867</v>
      </c>
      <c r="F31">
        <v>1.15</v>
      </c>
      <c r="G31">
        <f t="shared" si="3"/>
        <v>0.7122408052406726</v>
      </c>
      <c r="H31">
        <v>1.15</v>
      </c>
    </row>
    <row r="32" spans="1:8" ht="12.75">
      <c r="A32">
        <v>2.4</v>
      </c>
      <c r="B32">
        <f t="shared" si="1"/>
        <v>0.041887902047863905</v>
      </c>
      <c r="C32">
        <f t="shared" si="2"/>
        <v>-0.4140586813178677</v>
      </c>
      <c r="E32">
        <f t="shared" si="0"/>
        <v>1.4402814348604174</v>
      </c>
      <c r="F32">
        <v>1.2</v>
      </c>
      <c r="G32">
        <f t="shared" si="3"/>
        <v>0.7260099844561375</v>
      </c>
      <c r="H32">
        <v>1.2</v>
      </c>
    </row>
    <row r="33" spans="1:8" ht="12.75">
      <c r="A33">
        <v>2.5</v>
      </c>
      <c r="B33">
        <f t="shared" si="1"/>
        <v>0.04363323129985824</v>
      </c>
      <c r="C33">
        <f t="shared" si="2"/>
        <v>-0.4109844507642641</v>
      </c>
      <c r="E33">
        <f t="shared" si="0"/>
        <v>1.4204809789074055</v>
      </c>
      <c r="F33">
        <v>1.25</v>
      </c>
      <c r="G33">
        <f t="shared" si="3"/>
        <v>0.7383460126452075</v>
      </c>
      <c r="H33">
        <v>1.25</v>
      </c>
    </row>
    <row r="34" spans="1:8" ht="12.75">
      <c r="A34">
        <v>2.6</v>
      </c>
      <c r="B34">
        <f t="shared" si="1"/>
        <v>0.04537856055185257</v>
      </c>
      <c r="C34">
        <f t="shared" si="2"/>
        <v>-0.4079127402208845</v>
      </c>
      <c r="E34">
        <f t="shared" si="0"/>
        <v>1.394295548361952</v>
      </c>
      <c r="F34">
        <v>1.3</v>
      </c>
      <c r="G34">
        <f t="shared" si="3"/>
        <v>0.7492488898078828</v>
      </c>
      <c r="H34">
        <v>1.3</v>
      </c>
    </row>
    <row r="35" spans="1:8" ht="12.75">
      <c r="A35">
        <v>2.7</v>
      </c>
      <c r="B35">
        <f t="shared" si="1"/>
        <v>0.047123889803846894</v>
      </c>
      <c r="C35">
        <f t="shared" si="2"/>
        <v>-0.4048435322562993</v>
      </c>
      <c r="E35">
        <f t="shared" si="0"/>
        <v>1.3617251432240556</v>
      </c>
      <c r="F35">
        <v>1.35</v>
      </c>
      <c r="G35">
        <f t="shared" si="3"/>
        <v>0.7587186159441632</v>
      </c>
      <c r="H35">
        <v>1.35</v>
      </c>
    </row>
    <row r="36" spans="1:8" ht="12.75">
      <c r="A36">
        <v>2.8</v>
      </c>
      <c r="B36">
        <f t="shared" si="1"/>
        <v>0.048869219055841226</v>
      </c>
      <c r="C36">
        <f t="shared" si="2"/>
        <v>-0.40177680950070543</v>
      </c>
      <c r="E36">
        <f t="shared" si="0"/>
        <v>1.3227697634937172</v>
      </c>
      <c r="F36">
        <v>1.4</v>
      </c>
      <c r="G36">
        <f t="shared" si="3"/>
        <v>0.7667551910540485</v>
      </c>
      <c r="H36">
        <v>1.4</v>
      </c>
    </row>
    <row r="37" spans="1:8" ht="12.75">
      <c r="A37">
        <v>2.9</v>
      </c>
      <c r="B37">
        <f t="shared" si="1"/>
        <v>0.05061454830783556</v>
      </c>
      <c r="C37">
        <f t="shared" si="2"/>
        <v>-0.3987125546455509</v>
      </c>
      <c r="E37">
        <f t="shared" si="0"/>
        <v>1.2774294091709355</v>
      </c>
      <c r="F37">
        <v>1.45</v>
      </c>
      <c r="G37">
        <f t="shared" si="3"/>
        <v>0.7733586151375392</v>
      </c>
      <c r="H37">
        <v>1.45</v>
      </c>
    </row>
    <row r="38" spans="1:8" ht="12.75">
      <c r="A38">
        <v>3</v>
      </c>
      <c r="B38">
        <f t="shared" si="1"/>
        <v>0.05235987755982988</v>
      </c>
      <c r="C38">
        <f t="shared" si="2"/>
        <v>-0.3956507504431648</v>
      </c>
      <c r="E38">
        <f t="shared" si="0"/>
        <v>1.225704080255713</v>
      </c>
      <c r="F38">
        <v>1.5</v>
      </c>
      <c r="G38">
        <f t="shared" si="3"/>
        <v>0.7785288881946351</v>
      </c>
      <c r="H38">
        <v>1.5</v>
      </c>
    </row>
    <row r="39" spans="1:8" ht="12.75">
      <c r="A39">
        <v>3.1</v>
      </c>
      <c r="B39">
        <f t="shared" si="1"/>
        <v>0.054105206811824215</v>
      </c>
      <c r="C39">
        <f t="shared" si="2"/>
        <v>-0.39259137970638835</v>
      </c>
      <c r="E39">
        <f t="shared" si="0"/>
        <v>1.167593776748046</v>
      </c>
      <c r="F39">
        <v>1.55</v>
      </c>
      <c r="G39">
        <f t="shared" si="3"/>
        <v>0.7822660102253358</v>
      </c>
      <c r="H39">
        <v>1.55</v>
      </c>
    </row>
    <row r="40" spans="1:8" ht="12.75">
      <c r="A40">
        <v>3.2</v>
      </c>
      <c r="B40">
        <f t="shared" si="1"/>
        <v>0.05585053606381855</v>
      </c>
      <c r="C40">
        <f t="shared" si="2"/>
        <v>-0.38953442530821125</v>
      </c>
      <c r="E40">
        <f t="shared" si="0"/>
        <v>1.1030984986479382</v>
      </c>
      <c r="F40">
        <v>1.6</v>
      </c>
      <c r="G40">
        <f t="shared" si="3"/>
        <v>0.7845699812296419</v>
      </c>
      <c r="H40">
        <v>1.6</v>
      </c>
    </row>
    <row r="41" spans="1:8" ht="12.75">
      <c r="A41">
        <v>3.3</v>
      </c>
      <c r="B41">
        <f t="shared" si="1"/>
        <v>0.05759586531581287</v>
      </c>
      <c r="C41">
        <f t="shared" si="2"/>
        <v>-0.38647987018140884</v>
      </c>
      <c r="E41">
        <f t="shared" si="0"/>
        <v>1.0322182459553888</v>
      </c>
      <c r="F41">
        <v>1.65</v>
      </c>
      <c r="G41">
        <f t="shared" si="3"/>
        <v>0.7854408012075532</v>
      </c>
      <c r="H41">
        <v>1.65</v>
      </c>
    </row>
    <row r="42" spans="1:8" ht="12.75">
      <c r="A42">
        <v>3.4</v>
      </c>
      <c r="B42">
        <f t="shared" si="1"/>
        <v>0.059341194567807204</v>
      </c>
      <c r="C42">
        <f t="shared" si="2"/>
        <v>-0.3834276973181846</v>
      </c>
      <c r="E42">
        <f t="shared" si="0"/>
        <v>0.9549530186703956</v>
      </c>
      <c r="F42">
        <v>1.7</v>
      </c>
      <c r="G42">
        <f t="shared" si="3"/>
        <v>0.7848784701590696</v>
      </c>
      <c r="H42">
        <v>1.7</v>
      </c>
    </row>
    <row r="43" spans="1:8" ht="12.75">
      <c r="A43">
        <v>3.5</v>
      </c>
      <c r="B43">
        <f t="shared" si="1"/>
        <v>0.061086523819801536</v>
      </c>
      <c r="C43">
        <f t="shared" si="2"/>
        <v>-0.38037788976981485</v>
      </c>
      <c r="E43">
        <f t="shared" si="0"/>
        <v>0.8713028167929608</v>
      </c>
      <c r="F43">
        <v>1.75</v>
      </c>
      <c r="G43">
        <f t="shared" si="3"/>
        <v>0.7828829880841911</v>
      </c>
      <c r="H43">
        <v>1.75</v>
      </c>
    </row>
    <row r="44" spans="1:8" ht="12.75">
      <c r="A44">
        <v>3.6</v>
      </c>
      <c r="B44">
        <f t="shared" si="1"/>
        <v>0.06283185307179587</v>
      </c>
      <c r="C44">
        <f t="shared" si="2"/>
        <v>-0.377330430646296</v>
      </c>
      <c r="E44">
        <f t="shared" si="0"/>
        <v>0.7812676403230823</v>
      </c>
      <c r="F44">
        <v>1.8</v>
      </c>
      <c r="G44">
        <f t="shared" si="3"/>
        <v>0.7794543549829177</v>
      </c>
      <c r="H44">
        <v>1.8</v>
      </c>
    </row>
    <row r="45" spans="1:3" ht="12.75">
      <c r="A45">
        <v>3.7</v>
      </c>
      <c r="B45">
        <f t="shared" si="1"/>
        <v>0.06457718232379019</v>
      </c>
      <c r="C45">
        <f t="shared" si="2"/>
        <v>-0.3742853031159964</v>
      </c>
    </row>
    <row r="46" spans="1:3" ht="12.75">
      <c r="A46">
        <v>3.8</v>
      </c>
      <c r="B46">
        <f t="shared" si="1"/>
        <v>0.06632251157578452</v>
      </c>
      <c r="C46">
        <f t="shared" si="2"/>
        <v>-0.37124249040530966</v>
      </c>
    </row>
    <row r="47" spans="1:3" ht="12.75">
      <c r="A47">
        <v>3.9</v>
      </c>
      <c r="B47">
        <f t="shared" si="1"/>
        <v>0.06806784082777885</v>
      </c>
      <c r="C47">
        <f t="shared" si="2"/>
        <v>-0.3682019757983124</v>
      </c>
    </row>
    <row r="48" spans="1:3" ht="12.75">
      <c r="A48">
        <v>4</v>
      </c>
      <c r="B48">
        <f t="shared" si="1"/>
        <v>0.06981317007977318</v>
      </c>
      <c r="C48">
        <f t="shared" si="2"/>
        <v>-0.3651637426364239</v>
      </c>
    </row>
    <row r="49" spans="1:3" ht="12.75">
      <c r="A49">
        <v>4.1</v>
      </c>
      <c r="B49">
        <f t="shared" si="1"/>
        <v>0.0715584993317675</v>
      </c>
      <c r="C49">
        <f t="shared" si="2"/>
        <v>-0.36212777431807014</v>
      </c>
    </row>
    <row r="50" spans="1:3" ht="12.75">
      <c r="A50">
        <v>4.2</v>
      </c>
      <c r="B50">
        <f t="shared" si="1"/>
        <v>0.07330382858376185</v>
      </c>
      <c r="C50">
        <f t="shared" si="2"/>
        <v>-0.3590940542983496</v>
      </c>
    </row>
    <row r="51" spans="1:3" ht="12.75">
      <c r="A51">
        <v>4.3</v>
      </c>
      <c r="B51">
        <f t="shared" si="1"/>
        <v>0.07504915783575616</v>
      </c>
      <c r="C51">
        <f t="shared" si="2"/>
        <v>-0.35606256608870324</v>
      </c>
    </row>
    <row r="52" spans="1:3" ht="12.75">
      <c r="A52">
        <v>4.4</v>
      </c>
      <c r="B52">
        <f t="shared" si="1"/>
        <v>0.07679448708775051</v>
      </c>
      <c r="C52">
        <f t="shared" si="2"/>
        <v>-0.35303329325658606</v>
      </c>
    </row>
    <row r="53" spans="1:3" ht="12.75">
      <c r="A53">
        <v>4.5</v>
      </c>
      <c r="B53">
        <f t="shared" si="1"/>
        <v>0.07853981633974483</v>
      </c>
      <c r="C53">
        <f t="shared" si="2"/>
        <v>-0.3500062194251436</v>
      </c>
    </row>
    <row r="54" spans="1:3" ht="12.75">
      <c r="A54">
        <v>4.6</v>
      </c>
      <c r="B54">
        <f t="shared" si="1"/>
        <v>0.08028514559173915</v>
      </c>
      <c r="C54">
        <f t="shared" si="2"/>
        <v>-0.34698132827288963</v>
      </c>
    </row>
    <row r="55" spans="1:3" ht="12.75">
      <c r="A55">
        <v>4.7</v>
      </c>
      <c r="B55">
        <f t="shared" si="1"/>
        <v>0.08203047484373349</v>
      </c>
      <c r="C55">
        <f t="shared" si="2"/>
        <v>-0.3439586035333879</v>
      </c>
    </row>
    <row r="56" spans="1:3" ht="12.75">
      <c r="A56">
        <v>4.8</v>
      </c>
      <c r="B56">
        <f t="shared" si="1"/>
        <v>0.08377580409572781</v>
      </c>
      <c r="C56">
        <f t="shared" si="2"/>
        <v>-0.3409380289949365</v>
      </c>
    </row>
    <row r="57" spans="1:3" ht="12.75">
      <c r="A57">
        <v>4.9</v>
      </c>
      <c r="B57">
        <f t="shared" si="1"/>
        <v>0.08552113334772216</v>
      </c>
      <c r="C57">
        <f t="shared" si="2"/>
        <v>-0.33791958850025566</v>
      </c>
    </row>
    <row r="58" spans="1:3" ht="12.75">
      <c r="A58">
        <v>5</v>
      </c>
      <c r="B58">
        <f t="shared" si="1"/>
        <v>0.08726646259971647</v>
      </c>
      <c r="C58">
        <f t="shared" si="2"/>
        <v>-0.33490326594617736</v>
      </c>
    </row>
    <row r="59" spans="1:3" ht="12.75">
      <c r="A59">
        <v>5.1</v>
      </c>
      <c r="B59">
        <f t="shared" si="1"/>
        <v>0.08901179185171079</v>
      </c>
      <c r="C59">
        <f t="shared" si="2"/>
        <v>-0.3318890452833395</v>
      </c>
    </row>
    <row r="60" spans="1:3" ht="12.75">
      <c r="A60">
        <v>5.2</v>
      </c>
      <c r="B60">
        <f t="shared" si="1"/>
        <v>0.09075712110370514</v>
      </c>
      <c r="C60">
        <f t="shared" si="2"/>
        <v>-0.3288769105158813</v>
      </c>
    </row>
    <row r="61" spans="1:3" ht="12.75">
      <c r="A61">
        <v>5.3</v>
      </c>
      <c r="B61">
        <f t="shared" si="1"/>
        <v>0.09250245035569946</v>
      </c>
      <c r="C61">
        <f t="shared" si="2"/>
        <v>-0.3258668457011434</v>
      </c>
    </row>
    <row r="62" spans="1:3" ht="12.75">
      <c r="A62">
        <v>5.4</v>
      </c>
      <c r="B62">
        <f t="shared" si="1"/>
        <v>0.09424777960769379</v>
      </c>
      <c r="C62">
        <f t="shared" si="2"/>
        <v>-0.3228588349493693</v>
      </c>
    </row>
    <row r="63" spans="1:3" ht="12.75">
      <c r="A63">
        <v>5.5</v>
      </c>
      <c r="B63">
        <f t="shared" si="1"/>
        <v>0.09599310885968812</v>
      </c>
      <c r="C63">
        <f t="shared" si="2"/>
        <v>-0.3198528624234105</v>
      </c>
    </row>
    <row r="64" spans="1:3" ht="12.75">
      <c r="A64">
        <v>5.6</v>
      </c>
      <c r="B64">
        <f t="shared" si="1"/>
        <v>0.09773843811168245</v>
      </c>
      <c r="C64">
        <f t="shared" si="2"/>
        <v>-0.31684891233843526</v>
      </c>
    </row>
    <row r="65" spans="1:3" ht="12.75">
      <c r="A65">
        <v>5.7</v>
      </c>
      <c r="B65">
        <f t="shared" si="1"/>
        <v>0.0994837673636768</v>
      </c>
      <c r="C65">
        <f t="shared" si="2"/>
        <v>-0.31384696896163783</v>
      </c>
    </row>
    <row r="66" spans="1:3" ht="12.75">
      <c r="A66">
        <v>5.8</v>
      </c>
      <c r="B66">
        <f t="shared" si="1"/>
        <v>0.10122909661567112</v>
      </c>
      <c r="C66">
        <f t="shared" si="2"/>
        <v>-0.3108470166119541</v>
      </c>
    </row>
    <row r="67" spans="1:3" ht="12.75">
      <c r="A67">
        <v>5.9</v>
      </c>
      <c r="B67">
        <f t="shared" si="1"/>
        <v>0.10297442586766545</v>
      </c>
      <c r="C67">
        <f t="shared" si="2"/>
        <v>-0.3078490396597764</v>
      </c>
    </row>
    <row r="68" spans="1:3" ht="12.75">
      <c r="A68">
        <v>6</v>
      </c>
      <c r="B68">
        <f t="shared" si="1"/>
        <v>0.10471975511965977</v>
      </c>
      <c r="C68">
        <f t="shared" si="2"/>
        <v>-0.3048530225266747</v>
      </c>
    </row>
    <row r="69" spans="1:3" ht="12.75">
      <c r="A69">
        <v>6.1</v>
      </c>
      <c r="B69">
        <f t="shared" si="1"/>
        <v>0.10646508437165408</v>
      </c>
      <c r="C69">
        <f t="shared" si="2"/>
        <v>-0.30185894968511706</v>
      </c>
    </row>
    <row r="70" spans="1:3" ht="12.75">
      <c r="A70">
        <v>6.2</v>
      </c>
      <c r="B70">
        <f t="shared" si="1"/>
        <v>0.10821041362364843</v>
      </c>
      <c r="C70">
        <f t="shared" si="2"/>
        <v>-0.298866805658197</v>
      </c>
    </row>
    <row r="71" spans="1:3" ht="12.75">
      <c r="A71">
        <v>6.3</v>
      </c>
      <c r="B71">
        <f t="shared" si="1"/>
        <v>0.10995574287564275</v>
      </c>
      <c r="C71">
        <f t="shared" si="2"/>
        <v>-0.2958765750193598</v>
      </c>
    </row>
    <row r="72" spans="1:3" ht="12.75">
      <c r="A72">
        <v>6.4</v>
      </c>
      <c r="B72">
        <f t="shared" si="1"/>
        <v>0.1117010721276371</v>
      </c>
      <c r="C72">
        <f t="shared" si="2"/>
        <v>-0.2928882423921346</v>
      </c>
    </row>
    <row r="73" spans="1:3" ht="12.75">
      <c r="A73">
        <v>6.5</v>
      </c>
      <c r="B73">
        <f aca="true" t="shared" si="4" ref="B73:B136">A73*PI()/180</f>
        <v>0.11344640137963143</v>
      </c>
      <c r="C73">
        <f aca="true" t="shared" si="5" ref="C73:C136">(TAN(B73)*C$4)-((9.8*C$4^2)/(2*E$4^2*(COS(B73))^2))</f>
        <v>-0.28990179244986714</v>
      </c>
    </row>
    <row r="74" spans="1:3" ht="12.75">
      <c r="A74">
        <v>6.6</v>
      </c>
      <c r="B74">
        <f t="shared" si="4"/>
        <v>0.11519173063162574</v>
      </c>
      <c r="C74">
        <f t="shared" si="5"/>
        <v>-0.2869172099154573</v>
      </c>
    </row>
    <row r="75" spans="1:3" ht="12.75">
      <c r="A75">
        <v>6.7</v>
      </c>
      <c r="B75">
        <f t="shared" si="4"/>
        <v>0.11693705988362009</v>
      </c>
      <c r="C75">
        <f t="shared" si="5"/>
        <v>-0.2839344795610983</v>
      </c>
    </row>
    <row r="76" spans="1:3" ht="12.75">
      <c r="A76">
        <v>6.8</v>
      </c>
      <c r="B76">
        <f t="shared" si="4"/>
        <v>0.11868238913561441</v>
      </c>
      <c r="C76">
        <f t="shared" si="5"/>
        <v>-0.28095358620801847</v>
      </c>
    </row>
    <row r="77" spans="1:3" ht="12.75">
      <c r="A77">
        <v>6.9</v>
      </c>
      <c r="B77">
        <f t="shared" si="4"/>
        <v>0.12042771838760874</v>
      </c>
      <c r="C77">
        <f t="shared" si="5"/>
        <v>-0.27797451472622664</v>
      </c>
    </row>
    <row r="78" spans="1:3" ht="12.75">
      <c r="A78">
        <v>7</v>
      </c>
      <c r="B78">
        <f t="shared" si="4"/>
        <v>0.12217304763960307</v>
      </c>
      <c r="C78">
        <f t="shared" si="5"/>
        <v>-0.27499725003426045</v>
      </c>
    </row>
    <row r="79" spans="1:3" ht="12.75">
      <c r="A79">
        <v>7.1</v>
      </c>
      <c r="B79">
        <f t="shared" si="4"/>
        <v>0.12391837689159739</v>
      </c>
      <c r="C79">
        <f t="shared" si="5"/>
        <v>-0.2720217770989365</v>
      </c>
    </row>
    <row r="80" spans="1:3" ht="12.75">
      <c r="A80">
        <v>7.2</v>
      </c>
      <c r="B80">
        <f t="shared" si="4"/>
        <v>0.12566370614359174</v>
      </c>
      <c r="C80">
        <f t="shared" si="5"/>
        <v>-0.2690480809351037</v>
      </c>
    </row>
    <row r="81" spans="1:3" ht="12.75">
      <c r="A81">
        <v>7.3</v>
      </c>
      <c r="B81">
        <f t="shared" si="4"/>
        <v>0.12740903539558604</v>
      </c>
      <c r="C81">
        <f t="shared" si="5"/>
        <v>-0.2660761466054007</v>
      </c>
    </row>
    <row r="82" spans="1:3" ht="12.75">
      <c r="A82">
        <v>7.4</v>
      </c>
      <c r="B82">
        <f t="shared" si="4"/>
        <v>0.12915436464758037</v>
      </c>
      <c r="C82">
        <f t="shared" si="5"/>
        <v>-0.2631059592200137</v>
      </c>
    </row>
    <row r="83" spans="1:3" ht="12.75">
      <c r="A83">
        <v>7.5</v>
      </c>
      <c r="B83">
        <f t="shared" si="4"/>
        <v>0.1308996938995747</v>
      </c>
      <c r="C83">
        <f t="shared" si="5"/>
        <v>-0.260137503936439</v>
      </c>
    </row>
    <row r="84" spans="1:3" ht="12.75">
      <c r="A84">
        <v>7.6</v>
      </c>
      <c r="B84">
        <f t="shared" si="4"/>
        <v>0.13264502315156904</v>
      </c>
      <c r="C84">
        <f t="shared" si="5"/>
        <v>-0.2571707659592479</v>
      </c>
    </row>
    <row r="85" spans="1:3" ht="12.75">
      <c r="A85">
        <v>7.7</v>
      </c>
      <c r="B85">
        <f t="shared" si="4"/>
        <v>0.1343903524035634</v>
      </c>
      <c r="C85">
        <f t="shared" si="5"/>
        <v>-0.2542057305398535</v>
      </c>
    </row>
    <row r="86" spans="1:3" ht="12.75">
      <c r="A86">
        <v>7.8</v>
      </c>
      <c r="B86">
        <f t="shared" si="4"/>
        <v>0.1361356816555577</v>
      </c>
      <c r="C86">
        <f t="shared" si="5"/>
        <v>-0.2512423829762824</v>
      </c>
    </row>
    <row r="87" spans="1:3" ht="12.75">
      <c r="A87">
        <v>7.9</v>
      </c>
      <c r="B87">
        <f t="shared" si="4"/>
        <v>0.13788101090755203</v>
      </c>
      <c r="C87">
        <f t="shared" si="5"/>
        <v>-0.24828070861294554</v>
      </c>
    </row>
    <row r="88" spans="1:3" ht="12.75">
      <c r="A88">
        <v>8</v>
      </c>
      <c r="B88">
        <f t="shared" si="4"/>
        <v>0.13962634015954636</v>
      </c>
      <c r="C88">
        <f t="shared" si="5"/>
        <v>-0.2453206928404163</v>
      </c>
    </row>
    <row r="89" spans="1:3" ht="12.75">
      <c r="A89">
        <v>8.1</v>
      </c>
      <c r="B89">
        <f t="shared" si="4"/>
        <v>0.14137166941154067</v>
      </c>
      <c r="C89">
        <f t="shared" si="5"/>
        <v>-0.24236232109520817</v>
      </c>
    </row>
    <row r="90" spans="1:3" ht="12.75">
      <c r="A90">
        <v>8.2</v>
      </c>
      <c r="B90">
        <f t="shared" si="4"/>
        <v>0.143116998663535</v>
      </c>
      <c r="C90">
        <f t="shared" si="5"/>
        <v>-0.23940557885955577</v>
      </c>
    </row>
    <row r="91" spans="1:3" ht="12.75">
      <c r="A91">
        <v>8.3</v>
      </c>
      <c r="B91">
        <f t="shared" si="4"/>
        <v>0.14486232791552936</v>
      </c>
      <c r="C91">
        <f t="shared" si="5"/>
        <v>-0.23645045166119982</v>
      </c>
    </row>
    <row r="92" spans="1:3" ht="12.75">
      <c r="A92">
        <v>8.4</v>
      </c>
      <c r="B92">
        <f t="shared" si="4"/>
        <v>0.1466076571675237</v>
      </c>
      <c r="C92">
        <f t="shared" si="5"/>
        <v>-0.23349692507317416</v>
      </c>
    </row>
    <row r="93" spans="1:3" ht="12.75">
      <c r="A93">
        <v>8.5</v>
      </c>
      <c r="B93">
        <f t="shared" si="4"/>
        <v>0.14835298641951802</v>
      </c>
      <c r="C93">
        <f t="shared" si="5"/>
        <v>-0.2305449847135947</v>
      </c>
    </row>
    <row r="94" spans="1:3" ht="12.75">
      <c r="A94">
        <v>8.6</v>
      </c>
      <c r="B94">
        <f t="shared" si="4"/>
        <v>0.15009831567151233</v>
      </c>
      <c r="C94">
        <f t="shared" si="5"/>
        <v>-0.22759461624545319</v>
      </c>
    </row>
    <row r="95" spans="1:3" ht="12.75">
      <c r="A95">
        <v>8.7</v>
      </c>
      <c r="B95">
        <f t="shared" si="4"/>
        <v>0.15184364492350666</v>
      </c>
      <c r="C95">
        <f t="shared" si="5"/>
        <v>-0.22464580537641093</v>
      </c>
    </row>
    <row r="96" spans="1:3" ht="12.75">
      <c r="A96">
        <v>8.8</v>
      </c>
      <c r="B96">
        <f t="shared" si="4"/>
        <v>0.15358897417550102</v>
      </c>
      <c r="C96">
        <f t="shared" si="5"/>
        <v>-0.22169853785859883</v>
      </c>
    </row>
    <row r="97" spans="1:3" ht="12.75">
      <c r="A97">
        <v>8.9</v>
      </c>
      <c r="B97">
        <f t="shared" si="4"/>
        <v>0.15533430342749532</v>
      </c>
      <c r="C97">
        <f t="shared" si="5"/>
        <v>-0.2187527994884173</v>
      </c>
    </row>
    <row r="98" spans="1:3" ht="12.75">
      <c r="A98">
        <v>9</v>
      </c>
      <c r="B98">
        <f t="shared" si="4"/>
        <v>0.15707963267948966</v>
      </c>
      <c r="C98">
        <f t="shared" si="5"/>
        <v>-0.2158085761063392</v>
      </c>
    </row>
    <row r="99" spans="1:3" ht="12.75">
      <c r="A99">
        <v>9.1</v>
      </c>
      <c r="B99">
        <f t="shared" si="4"/>
        <v>0.158824961931484</v>
      </c>
      <c r="C99">
        <f t="shared" si="5"/>
        <v>-0.21286585359671795</v>
      </c>
    </row>
    <row r="100" spans="1:3" ht="12.75">
      <c r="A100">
        <v>9.2</v>
      </c>
      <c r="B100">
        <f t="shared" si="4"/>
        <v>0.1605702911834783</v>
      </c>
      <c r="C100">
        <f t="shared" si="5"/>
        <v>-0.2099246178875958</v>
      </c>
    </row>
    <row r="101" spans="1:3" ht="12.75">
      <c r="A101">
        <v>9.3</v>
      </c>
      <c r="B101">
        <f t="shared" si="4"/>
        <v>0.16231562043547265</v>
      </c>
      <c r="C101">
        <f t="shared" si="5"/>
        <v>-0.20698485495051588</v>
      </c>
    </row>
    <row r="102" spans="1:3" ht="12.75">
      <c r="A102">
        <v>9.4</v>
      </c>
      <c r="B102">
        <f t="shared" si="4"/>
        <v>0.16406094968746698</v>
      </c>
      <c r="C102">
        <f t="shared" si="5"/>
        <v>-0.20404655080033768</v>
      </c>
    </row>
    <row r="103" spans="1:3" ht="12.75">
      <c r="A103">
        <v>9.5</v>
      </c>
      <c r="B103">
        <f t="shared" si="4"/>
        <v>0.1658062789394613</v>
      </c>
      <c r="C103">
        <f t="shared" si="5"/>
        <v>-0.2011096914950537</v>
      </c>
    </row>
    <row r="104" spans="1:3" ht="12.75">
      <c r="A104">
        <v>9.6</v>
      </c>
      <c r="B104">
        <f t="shared" si="4"/>
        <v>0.16755160819145562</v>
      </c>
      <c r="C104">
        <f t="shared" si="5"/>
        <v>-0.19817426313561115</v>
      </c>
    </row>
    <row r="105" spans="1:3" ht="12.75">
      <c r="A105">
        <v>9.7</v>
      </c>
      <c r="B105">
        <f t="shared" si="4"/>
        <v>0.16929693744344995</v>
      </c>
      <c r="C105">
        <f t="shared" si="5"/>
        <v>-0.19524025186573418</v>
      </c>
    </row>
    <row r="106" spans="1:3" ht="12.75">
      <c r="A106">
        <v>9.8</v>
      </c>
      <c r="B106">
        <f t="shared" si="4"/>
        <v>0.1710422666954443</v>
      </c>
      <c r="C106">
        <f t="shared" si="5"/>
        <v>-0.1923076438717503</v>
      </c>
    </row>
    <row r="107" spans="1:3" ht="12.75">
      <c r="A107">
        <v>9.9</v>
      </c>
      <c r="B107">
        <f t="shared" si="4"/>
        <v>0.17278759594743864</v>
      </c>
      <c r="C107">
        <f t="shared" si="5"/>
        <v>-0.18937642538241928</v>
      </c>
    </row>
    <row r="108" spans="1:3" ht="12.75">
      <c r="A108">
        <v>10</v>
      </c>
      <c r="B108">
        <f t="shared" si="4"/>
        <v>0.17453292519943295</v>
      </c>
      <c r="C108">
        <f t="shared" si="5"/>
        <v>-0.18644658266876502</v>
      </c>
    </row>
    <row r="109" spans="1:3" ht="12.75">
      <c r="A109">
        <v>10.1</v>
      </c>
      <c r="B109">
        <f t="shared" si="4"/>
        <v>0.17627825445142728</v>
      </c>
      <c r="C109">
        <f t="shared" si="5"/>
        <v>-0.18351810204390945</v>
      </c>
    </row>
    <row r="110" spans="1:3" ht="12.75">
      <c r="A110">
        <v>10.2</v>
      </c>
      <c r="B110">
        <f t="shared" si="4"/>
        <v>0.17802358370342158</v>
      </c>
      <c r="C110">
        <f t="shared" si="5"/>
        <v>-0.1805909698629105</v>
      </c>
    </row>
    <row r="111" spans="1:3" ht="12.75">
      <c r="A111">
        <v>10.3</v>
      </c>
      <c r="B111">
        <f t="shared" si="4"/>
        <v>0.17976891295541597</v>
      </c>
      <c r="C111">
        <f t="shared" si="5"/>
        <v>-0.1776651725226021</v>
      </c>
    </row>
    <row r="112" spans="1:3" ht="12.75">
      <c r="A112">
        <v>10.4</v>
      </c>
      <c r="B112">
        <f t="shared" si="4"/>
        <v>0.18151424220741028</v>
      </c>
      <c r="C112">
        <f t="shared" si="5"/>
        <v>-0.17474069646143675</v>
      </c>
    </row>
    <row r="113" spans="1:3" ht="12.75">
      <c r="A113">
        <v>10.5</v>
      </c>
      <c r="B113">
        <f t="shared" si="4"/>
        <v>0.1832595714594046</v>
      </c>
      <c r="C113">
        <f t="shared" si="5"/>
        <v>-0.17181752815933204</v>
      </c>
    </row>
    <row r="114" spans="1:3" ht="12.75">
      <c r="A114">
        <v>10.6</v>
      </c>
      <c r="B114">
        <f t="shared" si="4"/>
        <v>0.1850049007113989</v>
      </c>
      <c r="C114">
        <f t="shared" si="5"/>
        <v>-0.16889565413751884</v>
      </c>
    </row>
    <row r="115" spans="1:3" ht="12.75">
      <c r="A115">
        <v>10.7</v>
      </c>
      <c r="B115">
        <f t="shared" si="4"/>
        <v>0.18675022996339324</v>
      </c>
      <c r="C115">
        <f t="shared" si="5"/>
        <v>-0.16597506095839243</v>
      </c>
    </row>
    <row r="116" spans="1:3" ht="12.75">
      <c r="A116">
        <v>10.8</v>
      </c>
      <c r="B116">
        <f t="shared" si="4"/>
        <v>0.18849555921538758</v>
      </c>
      <c r="C116">
        <f t="shared" si="5"/>
        <v>-0.16305573522536837</v>
      </c>
    </row>
    <row r="117" spans="1:3" ht="12.75">
      <c r="A117">
        <v>10.9</v>
      </c>
      <c r="B117">
        <f t="shared" si="4"/>
        <v>0.19024088846738194</v>
      </c>
      <c r="C117">
        <f t="shared" si="5"/>
        <v>-0.16013766358273812</v>
      </c>
    </row>
    <row r="118" spans="1:3" ht="12.75">
      <c r="A118">
        <v>11</v>
      </c>
      <c r="B118">
        <f t="shared" si="4"/>
        <v>0.19198621771937624</v>
      </c>
      <c r="C118">
        <f t="shared" si="5"/>
        <v>-0.15722083271553</v>
      </c>
    </row>
    <row r="119" spans="1:3" ht="12.75">
      <c r="A119">
        <v>11.1</v>
      </c>
      <c r="B119">
        <f t="shared" si="4"/>
        <v>0.19373154697137057</v>
      </c>
      <c r="C119">
        <f t="shared" si="5"/>
        <v>-0.15430522934937235</v>
      </c>
    </row>
    <row r="120" spans="1:3" ht="12.75">
      <c r="A120">
        <v>11.2</v>
      </c>
      <c r="B120">
        <f t="shared" si="4"/>
        <v>0.1954768762233649</v>
      </c>
      <c r="C120">
        <f t="shared" si="5"/>
        <v>-0.15139084025035893</v>
      </c>
    </row>
    <row r="121" spans="1:3" ht="12.75">
      <c r="A121">
        <v>11.3</v>
      </c>
      <c r="B121">
        <f t="shared" si="4"/>
        <v>0.19722220547535924</v>
      </c>
      <c r="C121">
        <f t="shared" si="5"/>
        <v>-0.14847765222491793</v>
      </c>
    </row>
    <row r="122" spans="1:3" ht="12.75">
      <c r="A122">
        <v>11.4</v>
      </c>
      <c r="B122">
        <f t="shared" si="4"/>
        <v>0.1989675347273536</v>
      </c>
      <c r="C122">
        <f t="shared" si="5"/>
        <v>-0.14556565211968409</v>
      </c>
    </row>
    <row r="123" spans="1:3" ht="12.75">
      <c r="A123">
        <v>11.5</v>
      </c>
      <c r="B123">
        <f t="shared" si="4"/>
        <v>0.20071286397934787</v>
      </c>
      <c r="C123">
        <f t="shared" si="5"/>
        <v>-0.14265482682137304</v>
      </c>
    </row>
    <row r="124" spans="1:3" ht="12.75">
      <c r="A124">
        <v>11.6</v>
      </c>
      <c r="B124">
        <f t="shared" si="4"/>
        <v>0.20245819323134223</v>
      </c>
      <c r="C124">
        <f t="shared" si="5"/>
        <v>-0.13974516325665826</v>
      </c>
    </row>
    <row r="125" spans="1:3" ht="12.75">
      <c r="A125">
        <v>11.7</v>
      </c>
      <c r="B125">
        <f t="shared" si="4"/>
        <v>0.20420352248333654</v>
      </c>
      <c r="C125">
        <f t="shared" si="5"/>
        <v>-0.1368366483920529</v>
      </c>
    </row>
    <row r="126" spans="1:3" ht="12.75">
      <c r="A126">
        <v>11.8</v>
      </c>
      <c r="B126">
        <f t="shared" si="4"/>
        <v>0.2059488517353309</v>
      </c>
      <c r="C126">
        <f t="shared" si="5"/>
        <v>-0.13392926923379217</v>
      </c>
    </row>
    <row r="127" spans="1:3" ht="12.75">
      <c r="A127">
        <v>11.9</v>
      </c>
      <c r="B127">
        <f t="shared" si="4"/>
        <v>0.2076941809873252</v>
      </c>
      <c r="C127">
        <f t="shared" si="5"/>
        <v>-0.13102301282772044</v>
      </c>
    </row>
    <row r="128" spans="1:3" ht="12.75">
      <c r="A128">
        <v>12</v>
      </c>
      <c r="B128">
        <f t="shared" si="4"/>
        <v>0.20943951023931953</v>
      </c>
      <c r="C128">
        <f t="shared" si="5"/>
        <v>-0.12811786625918015</v>
      </c>
    </row>
    <row r="129" spans="1:3" ht="12.75">
      <c r="A129">
        <v>12.1</v>
      </c>
      <c r="B129">
        <f t="shared" si="4"/>
        <v>0.2111848394913139</v>
      </c>
      <c r="C129">
        <f t="shared" si="5"/>
        <v>-0.12521381665290482</v>
      </c>
    </row>
    <row r="130" spans="1:3" ht="12.75">
      <c r="A130">
        <v>12.2</v>
      </c>
      <c r="B130">
        <f t="shared" si="4"/>
        <v>0.21293016874330817</v>
      </c>
      <c r="C130">
        <f t="shared" si="5"/>
        <v>-0.12231085117291352</v>
      </c>
    </row>
    <row r="131" spans="1:3" ht="12.75">
      <c r="A131">
        <v>12.3</v>
      </c>
      <c r="B131">
        <f t="shared" si="4"/>
        <v>0.21467549799530256</v>
      </c>
      <c r="C131">
        <f t="shared" si="5"/>
        <v>-0.11940895702241</v>
      </c>
    </row>
    <row r="132" spans="1:3" ht="12.75">
      <c r="A132">
        <v>12.4</v>
      </c>
      <c r="B132">
        <f t="shared" si="4"/>
        <v>0.21642082724729686</v>
      </c>
      <c r="C132">
        <f t="shared" si="5"/>
        <v>-0.11650812144368439</v>
      </c>
    </row>
    <row r="133" spans="1:3" ht="12.75">
      <c r="A133">
        <v>12.5</v>
      </c>
      <c r="B133">
        <f t="shared" si="4"/>
        <v>0.2181661564992912</v>
      </c>
      <c r="C133">
        <f t="shared" si="5"/>
        <v>-0.11360833171801665</v>
      </c>
    </row>
    <row r="134" spans="1:3" ht="12.75">
      <c r="A134">
        <v>12.6</v>
      </c>
      <c r="B134">
        <f t="shared" si="4"/>
        <v>0.2199114857512855</v>
      </c>
      <c r="C134">
        <f t="shared" si="5"/>
        <v>-0.11070957516558483</v>
      </c>
    </row>
    <row r="135" spans="1:3" ht="12.75">
      <c r="A135">
        <v>12.7</v>
      </c>
      <c r="B135">
        <f t="shared" si="4"/>
        <v>0.22165681500327983</v>
      </c>
      <c r="C135">
        <f t="shared" si="5"/>
        <v>-0.10781183914537557</v>
      </c>
    </row>
    <row r="136" spans="1:3" ht="12.75">
      <c r="A136">
        <v>12.8</v>
      </c>
      <c r="B136">
        <f t="shared" si="4"/>
        <v>0.2234021442552742</v>
      </c>
      <c r="C136">
        <f t="shared" si="5"/>
        <v>-0.10491511105509727</v>
      </c>
    </row>
    <row r="137" spans="1:3" ht="12.75">
      <c r="A137">
        <v>12.9</v>
      </c>
      <c r="B137">
        <f aca="true" t="shared" si="6" ref="B137:B200">A137*PI()/180</f>
        <v>0.22514747350726852</v>
      </c>
      <c r="C137">
        <f aca="true" t="shared" si="7" ref="C137:C200">(TAN(B137)*C$4)-((9.8*C$4^2)/(2*E$4^2*(COS(B137))^2))</f>
        <v>-0.10201937833109775</v>
      </c>
    </row>
    <row r="138" spans="1:3" ht="12.75">
      <c r="A138">
        <v>13</v>
      </c>
      <c r="B138">
        <f t="shared" si="6"/>
        <v>0.22689280275926285</v>
      </c>
      <c r="C138">
        <f t="shared" si="7"/>
        <v>-0.09912462844828335</v>
      </c>
    </row>
    <row r="139" spans="1:3" ht="12.75">
      <c r="A139">
        <v>13.1</v>
      </c>
      <c r="B139">
        <f t="shared" si="6"/>
        <v>0.22863813201125716</v>
      </c>
      <c r="C139">
        <f t="shared" si="7"/>
        <v>-0.09623084892004197</v>
      </c>
    </row>
    <row r="140" spans="1:3" ht="12.75">
      <c r="A140">
        <v>13.2</v>
      </c>
      <c r="B140">
        <f t="shared" si="6"/>
        <v>0.2303834612632515</v>
      </c>
      <c r="C140">
        <f t="shared" si="7"/>
        <v>-0.09333802729816959</v>
      </c>
    </row>
    <row r="141" spans="1:3" ht="12.75">
      <c r="A141">
        <v>13.3</v>
      </c>
      <c r="B141">
        <f t="shared" si="6"/>
        <v>0.23212879051524585</v>
      </c>
      <c r="C141">
        <f t="shared" si="7"/>
        <v>-0.09044615117279908</v>
      </c>
    </row>
    <row r="142" spans="1:3" ht="12.75">
      <c r="A142">
        <v>13.4</v>
      </c>
      <c r="B142">
        <f t="shared" si="6"/>
        <v>0.23387411976724018</v>
      </c>
      <c r="C142">
        <f t="shared" si="7"/>
        <v>-0.0875552081723332</v>
      </c>
    </row>
    <row r="143" spans="1:3" ht="12.75">
      <c r="A143">
        <v>13.5</v>
      </c>
      <c r="B143">
        <f t="shared" si="6"/>
        <v>0.23561944901923448</v>
      </c>
      <c r="C143">
        <f t="shared" si="7"/>
        <v>-0.08466518596337991</v>
      </c>
    </row>
    <row r="144" spans="1:3" ht="12.75">
      <c r="A144">
        <v>13.6</v>
      </c>
      <c r="B144">
        <f t="shared" si="6"/>
        <v>0.23736477827122882</v>
      </c>
      <c r="C144">
        <f t="shared" si="7"/>
        <v>-0.08177607225069083</v>
      </c>
    </row>
    <row r="145" spans="1:3" ht="12.75">
      <c r="A145">
        <v>13.7</v>
      </c>
      <c r="B145">
        <f t="shared" si="6"/>
        <v>0.23911010752322312</v>
      </c>
      <c r="C145">
        <f t="shared" si="7"/>
        <v>-0.07888785477710458</v>
      </c>
    </row>
    <row r="146" spans="1:3" ht="12.75">
      <c r="A146">
        <v>13.8</v>
      </c>
      <c r="B146">
        <f t="shared" si="6"/>
        <v>0.24085543677521748</v>
      </c>
      <c r="C146">
        <f t="shared" si="7"/>
        <v>-0.07600052132349033</v>
      </c>
    </row>
    <row r="147" spans="1:3" ht="12.75">
      <c r="A147">
        <v>13.9</v>
      </c>
      <c r="B147">
        <f t="shared" si="6"/>
        <v>0.24260076602721178</v>
      </c>
      <c r="C147">
        <f t="shared" si="7"/>
        <v>-0.07311405970869844</v>
      </c>
    </row>
    <row r="148" spans="1:3" ht="12.75">
      <c r="A148">
        <v>14</v>
      </c>
      <c r="B148">
        <f t="shared" si="6"/>
        <v>0.24434609527920614</v>
      </c>
      <c r="C148">
        <f t="shared" si="7"/>
        <v>-0.07022845778951053</v>
      </c>
    </row>
    <row r="149" spans="1:3" ht="12.75">
      <c r="A149">
        <v>14.1</v>
      </c>
      <c r="B149">
        <f t="shared" si="6"/>
        <v>0.24609142453120048</v>
      </c>
      <c r="C149">
        <f t="shared" si="7"/>
        <v>-0.0673437034605956</v>
      </c>
    </row>
    <row r="150" spans="1:3" ht="12.75">
      <c r="A150">
        <v>14.2</v>
      </c>
      <c r="B150">
        <f t="shared" si="6"/>
        <v>0.24783675378319478</v>
      </c>
      <c r="C150">
        <f t="shared" si="7"/>
        <v>-0.06445978465446883</v>
      </c>
    </row>
    <row r="151" spans="1:3" ht="12.75">
      <c r="A151">
        <v>14.3</v>
      </c>
      <c r="B151">
        <f t="shared" si="6"/>
        <v>0.24958208303518914</v>
      </c>
      <c r="C151">
        <f t="shared" si="7"/>
        <v>-0.06157668934145216</v>
      </c>
    </row>
    <row r="152" spans="1:3" ht="12.75">
      <c r="A152">
        <v>14.4</v>
      </c>
      <c r="B152">
        <f t="shared" si="6"/>
        <v>0.25132741228718347</v>
      </c>
      <c r="C152">
        <f t="shared" si="7"/>
        <v>-0.05869440552964128</v>
      </c>
    </row>
    <row r="153" spans="1:3" ht="12.75">
      <c r="A153">
        <v>14.5</v>
      </c>
      <c r="B153">
        <f t="shared" si="6"/>
        <v>0.2530727415391778</v>
      </c>
      <c r="C153">
        <f t="shared" si="7"/>
        <v>-0.05581292126487292</v>
      </c>
    </row>
    <row r="154" spans="1:3" ht="12.75">
      <c r="A154">
        <v>14.6</v>
      </c>
      <c r="B154">
        <f t="shared" si="6"/>
        <v>0.2548180707911721</v>
      </c>
      <c r="C154">
        <f t="shared" si="7"/>
        <v>-0.05293222463069752</v>
      </c>
    </row>
    <row r="155" spans="1:3" ht="12.75">
      <c r="A155">
        <v>14.7</v>
      </c>
      <c r="B155">
        <f t="shared" si="6"/>
        <v>0.2565634000431664</v>
      </c>
      <c r="C155">
        <f t="shared" si="7"/>
        <v>-0.05005230374835434</v>
      </c>
    </row>
    <row r="156" spans="1:3" ht="12.75">
      <c r="A156">
        <v>14.8</v>
      </c>
      <c r="B156">
        <f t="shared" si="6"/>
        <v>0.25830872929516074</v>
      </c>
      <c r="C156">
        <f t="shared" si="7"/>
        <v>-0.047173146776750996</v>
      </c>
    </row>
    <row r="157" spans="1:3" ht="12.75">
      <c r="A157">
        <v>14.9</v>
      </c>
      <c r="B157">
        <f t="shared" si="6"/>
        <v>0.26005405854715513</v>
      </c>
      <c r="C157">
        <f t="shared" si="7"/>
        <v>-0.04429474191244498</v>
      </c>
    </row>
    <row r="158" spans="1:3" ht="12.75">
      <c r="A158">
        <v>15</v>
      </c>
      <c r="B158">
        <f t="shared" si="6"/>
        <v>0.2617993877991494</v>
      </c>
      <c r="C158">
        <f t="shared" si="7"/>
        <v>-0.041417077389630574</v>
      </c>
    </row>
    <row r="159" spans="1:3" ht="12.75">
      <c r="A159">
        <v>15.1</v>
      </c>
      <c r="B159">
        <f t="shared" si="6"/>
        <v>0.26354471705114374</v>
      </c>
      <c r="C159">
        <f t="shared" si="7"/>
        <v>-0.03854014148012824</v>
      </c>
    </row>
    <row r="160" spans="1:3" ht="12.75">
      <c r="A160">
        <v>15.2</v>
      </c>
      <c r="B160">
        <f t="shared" si="6"/>
        <v>0.26529004630313807</v>
      </c>
      <c r="C160">
        <f t="shared" si="7"/>
        <v>-0.03566392249337663</v>
      </c>
    </row>
    <row r="161" spans="1:3" ht="12.75">
      <c r="A161">
        <v>15.3</v>
      </c>
      <c r="B161">
        <f t="shared" si="6"/>
        <v>0.2670353755551324</v>
      </c>
      <c r="C161">
        <f t="shared" si="7"/>
        <v>-0.032788408776430134</v>
      </c>
    </row>
    <row r="162" spans="1:3" ht="12.75">
      <c r="A162">
        <v>15.4</v>
      </c>
      <c r="B162">
        <f t="shared" si="6"/>
        <v>0.2687807048071268</v>
      </c>
      <c r="C162">
        <f t="shared" si="7"/>
        <v>-0.029913588713959216</v>
      </c>
    </row>
    <row r="163" spans="1:3" ht="12.75">
      <c r="A163">
        <v>15.5</v>
      </c>
      <c r="B163">
        <f t="shared" si="6"/>
        <v>0.27052603405912107</v>
      </c>
      <c r="C163">
        <f t="shared" si="7"/>
        <v>-0.027039450728254033</v>
      </c>
    </row>
    <row r="164" spans="1:3" ht="12.75">
      <c r="A164">
        <v>15.6</v>
      </c>
      <c r="B164">
        <f t="shared" si="6"/>
        <v>0.2722713633111154</v>
      </c>
      <c r="C164">
        <f t="shared" si="7"/>
        <v>-0.024165983279231473</v>
      </c>
    </row>
    <row r="165" spans="1:3" ht="12.75">
      <c r="A165">
        <v>15.7</v>
      </c>
      <c r="B165">
        <f t="shared" si="6"/>
        <v>0.2740166925631097</v>
      </c>
      <c r="C165">
        <f t="shared" si="7"/>
        <v>-0.021293174864447484</v>
      </c>
    </row>
    <row r="166" spans="1:3" ht="12.75">
      <c r="A166">
        <v>15.8</v>
      </c>
      <c r="B166">
        <f t="shared" si="6"/>
        <v>0.27576202181510406</v>
      </c>
      <c r="C166">
        <f t="shared" si="7"/>
        <v>-0.018421014019110893</v>
      </c>
    </row>
    <row r="167" spans="1:3" ht="12.75">
      <c r="A167">
        <v>15.9</v>
      </c>
      <c r="B167">
        <f t="shared" si="6"/>
        <v>0.2775073510670984</v>
      </c>
      <c r="C167">
        <f t="shared" si="7"/>
        <v>-0.01554948931610367</v>
      </c>
    </row>
    <row r="168" spans="1:3" ht="12.75">
      <c r="A168">
        <v>16</v>
      </c>
      <c r="B168">
        <f t="shared" si="6"/>
        <v>0.2792526803190927</v>
      </c>
      <c r="C168">
        <f t="shared" si="7"/>
        <v>-0.012678589366001303</v>
      </c>
    </row>
    <row r="169" spans="1:3" ht="12.75">
      <c r="A169">
        <v>16.1</v>
      </c>
      <c r="B169">
        <f t="shared" si="6"/>
        <v>0.28099800957108706</v>
      </c>
      <c r="C169">
        <f t="shared" si="7"/>
        <v>-0.009808302817101655</v>
      </c>
    </row>
    <row r="170" spans="1:3" ht="12.75">
      <c r="A170">
        <v>16.2</v>
      </c>
      <c r="B170">
        <f t="shared" si="6"/>
        <v>0.28274333882308134</v>
      </c>
      <c r="C170">
        <f t="shared" si="7"/>
        <v>-0.006938618355453174</v>
      </c>
    </row>
    <row r="171" spans="1:3" ht="12.75">
      <c r="A171">
        <v>16.3</v>
      </c>
      <c r="B171">
        <f t="shared" si="6"/>
        <v>0.2844886680750757</v>
      </c>
      <c r="C171">
        <f t="shared" si="7"/>
        <v>-0.004069524704889416</v>
      </c>
    </row>
    <row r="172" spans="1:3" ht="12.75">
      <c r="A172">
        <v>16.4</v>
      </c>
      <c r="B172">
        <f t="shared" si="6"/>
        <v>0.28623399732707</v>
      </c>
      <c r="C172">
        <f t="shared" si="7"/>
        <v>-0.001201010627068233</v>
      </c>
    </row>
    <row r="173" spans="1:3" ht="12.75">
      <c r="A173">
        <v>16.5</v>
      </c>
      <c r="B173">
        <f t="shared" si="6"/>
        <v>0.2879793265790644</v>
      </c>
      <c r="C173">
        <f t="shared" si="7"/>
        <v>0.001666935078488141</v>
      </c>
    </row>
    <row r="174" spans="1:3" ht="12.75">
      <c r="A174">
        <v>16.6</v>
      </c>
      <c r="B174">
        <f t="shared" si="6"/>
        <v>0.2897246558310587</v>
      </c>
      <c r="C174">
        <f t="shared" si="7"/>
        <v>0.004534323574345578</v>
      </c>
    </row>
    <row r="175" spans="1:3" ht="12.75">
      <c r="A175">
        <v>16.7</v>
      </c>
      <c r="B175">
        <f t="shared" si="6"/>
        <v>0.291469985083053</v>
      </c>
      <c r="C175">
        <f t="shared" si="7"/>
        <v>0.007401165985108982</v>
      </c>
    </row>
    <row r="176" spans="1:3" ht="12.75">
      <c r="A176">
        <v>16.8</v>
      </c>
      <c r="B176">
        <f t="shared" si="6"/>
        <v>0.2932153143350474</v>
      </c>
      <c r="C176">
        <f t="shared" si="7"/>
        <v>0.010267473397368443</v>
      </c>
    </row>
    <row r="177" spans="1:3" ht="12.75">
      <c r="A177">
        <v>16.9</v>
      </c>
      <c r="B177">
        <f t="shared" si="6"/>
        <v>0.29496064358704166</v>
      </c>
      <c r="C177">
        <f t="shared" si="7"/>
        <v>0.013133256859640063</v>
      </c>
    </row>
    <row r="178" spans="1:3" ht="12.75">
      <c r="A178">
        <v>17</v>
      </c>
      <c r="B178">
        <f t="shared" si="6"/>
        <v>0.29670597283903605</v>
      </c>
      <c r="C178">
        <f t="shared" si="7"/>
        <v>0.01599852738230556</v>
      </c>
    </row>
    <row r="179" spans="1:3" ht="12.75">
      <c r="A179">
        <v>17.1</v>
      </c>
      <c r="B179">
        <f t="shared" si="6"/>
        <v>0.2984513020910304</v>
      </c>
      <c r="C179">
        <f t="shared" si="7"/>
        <v>0.018863295937543545</v>
      </c>
    </row>
    <row r="180" spans="1:3" ht="12.75">
      <c r="A180">
        <v>17.2</v>
      </c>
      <c r="B180">
        <f t="shared" si="6"/>
        <v>0.30019663134302466</v>
      </c>
      <c r="C180">
        <f t="shared" si="7"/>
        <v>0.021727573459261462</v>
      </c>
    </row>
    <row r="181" spans="1:3" ht="12.75">
      <c r="A181">
        <v>17.3</v>
      </c>
      <c r="B181">
        <f t="shared" si="6"/>
        <v>0.301941960595019</v>
      </c>
      <c r="C181">
        <f t="shared" si="7"/>
        <v>0.02459137084301899</v>
      </c>
    </row>
    <row r="182" spans="1:3" ht="12.75">
      <c r="A182">
        <v>17.4</v>
      </c>
      <c r="B182">
        <f t="shared" si="6"/>
        <v>0.3036872898470133</v>
      </c>
      <c r="C182">
        <f t="shared" si="7"/>
        <v>0.027454698945949763</v>
      </c>
    </row>
    <row r="183" spans="1:3" ht="12.75">
      <c r="A183">
        <v>17.5</v>
      </c>
      <c r="B183">
        <f t="shared" si="6"/>
        <v>0.30543261909900765</v>
      </c>
      <c r="C183">
        <f t="shared" si="7"/>
        <v>0.030317568586677557</v>
      </c>
    </row>
    <row r="184" spans="1:3" ht="12.75">
      <c r="A184">
        <v>17.6</v>
      </c>
      <c r="B184">
        <f t="shared" si="6"/>
        <v>0.30717794835100204</v>
      </c>
      <c r="C184">
        <f t="shared" si="7"/>
        <v>0.033179990545229354</v>
      </c>
    </row>
    <row r="185" spans="1:3" ht="12.75">
      <c r="A185">
        <v>17.7</v>
      </c>
      <c r="B185">
        <f t="shared" si="6"/>
        <v>0.3089232776029963</v>
      </c>
      <c r="C185">
        <f t="shared" si="7"/>
        <v>0.036041975562941864</v>
      </c>
    </row>
    <row r="186" spans="1:3" ht="12.75">
      <c r="A186">
        <v>17.8</v>
      </c>
      <c r="B186">
        <f t="shared" si="6"/>
        <v>0.31066860685499065</v>
      </c>
      <c r="C186">
        <f t="shared" si="7"/>
        <v>0.038903534342366486</v>
      </c>
    </row>
    <row r="187" spans="1:3" ht="12.75">
      <c r="A187">
        <v>17.9</v>
      </c>
      <c r="B187">
        <f t="shared" si="6"/>
        <v>0.312413936106985</v>
      </c>
      <c r="C187">
        <f t="shared" si="7"/>
        <v>0.041764677547167506</v>
      </c>
    </row>
    <row r="188" spans="1:3" ht="12.75">
      <c r="A188">
        <v>18</v>
      </c>
      <c r="B188">
        <f t="shared" si="6"/>
        <v>0.3141592653589793</v>
      </c>
      <c r="C188">
        <f t="shared" si="7"/>
        <v>0.04462541580201562</v>
      </c>
    </row>
    <row r="189" spans="1:3" ht="12.75">
      <c r="A189">
        <v>18.1</v>
      </c>
      <c r="B189">
        <f t="shared" si="6"/>
        <v>0.31590459461097364</v>
      </c>
      <c r="C189">
        <f t="shared" si="7"/>
        <v>0.0474857596924797</v>
      </c>
    </row>
    <row r="190" spans="1:3" ht="12.75">
      <c r="A190">
        <v>18.2</v>
      </c>
      <c r="B190">
        <f t="shared" si="6"/>
        <v>0.317649923862968</v>
      </c>
      <c r="C190">
        <f t="shared" si="7"/>
        <v>0.05034571976491031</v>
      </c>
    </row>
    <row r="191" spans="1:3" ht="12.75">
      <c r="A191">
        <v>18.3</v>
      </c>
      <c r="B191">
        <f t="shared" si="6"/>
        <v>0.3193952531149623</v>
      </c>
      <c r="C191">
        <f t="shared" si="7"/>
        <v>0.05320530652632105</v>
      </c>
    </row>
    <row r="192" spans="1:3" ht="12.75">
      <c r="A192">
        <v>18.4</v>
      </c>
      <c r="B192">
        <f t="shared" si="6"/>
        <v>0.3211405823669566</v>
      </c>
      <c r="C192">
        <f t="shared" si="7"/>
        <v>0.056064530444264404</v>
      </c>
    </row>
    <row r="193" spans="1:3" ht="12.75">
      <c r="A193">
        <v>18.5</v>
      </c>
      <c r="B193">
        <f t="shared" si="6"/>
        <v>0.32288591161895097</v>
      </c>
      <c r="C193">
        <f t="shared" si="7"/>
        <v>0.0589234019467032</v>
      </c>
    </row>
    <row r="194" spans="1:3" ht="12.75">
      <c r="A194">
        <v>18.6</v>
      </c>
      <c r="B194">
        <f t="shared" si="6"/>
        <v>0.3246312408709453</v>
      </c>
      <c r="C194">
        <f t="shared" si="7"/>
        <v>0.06178193142187516</v>
      </c>
    </row>
    <row r="195" spans="1:3" ht="12.75">
      <c r="A195">
        <v>18.7</v>
      </c>
      <c r="B195">
        <f t="shared" si="6"/>
        <v>0.32637657012293964</v>
      </c>
      <c r="C195">
        <f t="shared" si="7"/>
        <v>0.06464012921815687</v>
      </c>
    </row>
    <row r="196" spans="1:3" ht="12.75">
      <c r="A196">
        <v>18.8</v>
      </c>
      <c r="B196">
        <f t="shared" si="6"/>
        <v>0.32812189937493397</v>
      </c>
      <c r="C196">
        <f t="shared" si="7"/>
        <v>0.06749800564391828</v>
      </c>
    </row>
    <row r="197" spans="1:3" ht="12.75">
      <c r="A197">
        <v>18.9</v>
      </c>
      <c r="B197">
        <f t="shared" si="6"/>
        <v>0.32986722862692824</v>
      </c>
      <c r="C197">
        <f t="shared" si="7"/>
        <v>0.07035557096737521</v>
      </c>
    </row>
    <row r="198" spans="1:3" ht="12.75">
      <c r="A198">
        <v>19</v>
      </c>
      <c r="B198">
        <f t="shared" si="6"/>
        <v>0.3316125578789226</v>
      </c>
      <c r="C198">
        <f t="shared" si="7"/>
        <v>0.07321283541643675</v>
      </c>
    </row>
    <row r="199" spans="1:3" ht="12.75">
      <c r="A199">
        <v>19.1</v>
      </c>
      <c r="B199">
        <f t="shared" si="6"/>
        <v>0.33335788713091696</v>
      </c>
      <c r="C199">
        <f t="shared" si="7"/>
        <v>0.07606980917854422</v>
      </c>
    </row>
    <row r="200" spans="1:3" ht="12.75">
      <c r="A200">
        <v>19.2</v>
      </c>
      <c r="B200">
        <f t="shared" si="6"/>
        <v>0.33510321638291124</v>
      </c>
      <c r="C200">
        <f t="shared" si="7"/>
        <v>0.07892650240051002</v>
      </c>
    </row>
    <row r="201" spans="1:3" ht="12.75">
      <c r="A201">
        <v>19.3</v>
      </c>
      <c r="B201">
        <f aca="true" t="shared" si="8" ref="B201:B264">A201*PI()/180</f>
        <v>0.3368485456349056</v>
      </c>
      <c r="C201">
        <f aca="true" t="shared" si="9" ref="C201:C264">(TAN(B201)*C$4)-((9.8*C$4^2)/(2*E$4^2*(COS(B201))^2))</f>
        <v>0.08178292518834784</v>
      </c>
    </row>
    <row r="202" spans="1:3" ht="12.75">
      <c r="A202">
        <v>19.4</v>
      </c>
      <c r="B202">
        <f t="shared" si="8"/>
        <v>0.3385938748868999</v>
      </c>
      <c r="C202">
        <f t="shared" si="9"/>
        <v>0.0846390876070987</v>
      </c>
    </row>
    <row r="203" spans="1:3" ht="12.75">
      <c r="A203">
        <v>19.5</v>
      </c>
      <c r="B203">
        <f t="shared" si="8"/>
        <v>0.34033920413889424</v>
      </c>
      <c r="C203">
        <f t="shared" si="9"/>
        <v>0.08749499968065244</v>
      </c>
    </row>
    <row r="204" spans="1:3" ht="12.75">
      <c r="A204">
        <v>19.6</v>
      </c>
      <c r="B204">
        <f t="shared" si="8"/>
        <v>0.3420845333908886</v>
      </c>
      <c r="C204">
        <f t="shared" si="9"/>
        <v>0.09035067139156161</v>
      </c>
    </row>
    <row r="205" spans="1:3" ht="12.75">
      <c r="A205">
        <v>19.7</v>
      </c>
      <c r="B205">
        <f t="shared" si="8"/>
        <v>0.3438298626428829</v>
      </c>
      <c r="C205">
        <f t="shared" si="9"/>
        <v>0.09320611268085255</v>
      </c>
    </row>
    <row r="206" spans="1:3" ht="12.75">
      <c r="A206">
        <v>19.8</v>
      </c>
      <c r="B206">
        <f t="shared" si="8"/>
        <v>0.3455751918948773</v>
      </c>
      <c r="C206">
        <f t="shared" si="9"/>
        <v>0.09606133344783041</v>
      </c>
    </row>
    <row r="207" spans="1:3" ht="12.75">
      <c r="A207">
        <v>19.9</v>
      </c>
      <c r="B207">
        <f t="shared" si="8"/>
        <v>0.34732052114687156</v>
      </c>
      <c r="C207">
        <f t="shared" si="9"/>
        <v>0.09891634354987644</v>
      </c>
    </row>
    <row r="208" spans="1:3" ht="12.75">
      <c r="A208">
        <v>20</v>
      </c>
      <c r="B208">
        <f t="shared" si="8"/>
        <v>0.3490658503988659</v>
      </c>
      <c r="C208">
        <f t="shared" si="9"/>
        <v>0.10177115280224314</v>
      </c>
    </row>
    <row r="209" spans="1:3" ht="12.75">
      <c r="A209">
        <v>20.1</v>
      </c>
      <c r="B209">
        <f t="shared" si="8"/>
        <v>0.3508111796508602</v>
      </c>
      <c r="C209">
        <f t="shared" si="9"/>
        <v>0.10462577097784131</v>
      </c>
    </row>
    <row r="210" spans="1:3" ht="12.75">
      <c r="A210">
        <v>20.2</v>
      </c>
      <c r="B210">
        <f t="shared" si="8"/>
        <v>0.35255650890285456</v>
      </c>
      <c r="C210">
        <f t="shared" si="9"/>
        <v>0.10748020780702217</v>
      </c>
    </row>
    <row r="211" spans="1:3" ht="12.75">
      <c r="A211">
        <v>20.3</v>
      </c>
      <c r="B211">
        <f t="shared" si="8"/>
        <v>0.35430183815484895</v>
      </c>
      <c r="C211">
        <f t="shared" si="9"/>
        <v>0.1103344729773541</v>
      </c>
    </row>
    <row r="212" spans="1:3" ht="12.75">
      <c r="A212">
        <v>20.4</v>
      </c>
      <c r="B212">
        <f t="shared" si="8"/>
        <v>0.35604716740684317</v>
      </c>
      <c r="C212">
        <f t="shared" si="9"/>
        <v>0.1131885761333924</v>
      </c>
    </row>
    <row r="213" spans="1:3" ht="12.75">
      <c r="A213">
        <v>20.5</v>
      </c>
      <c r="B213">
        <f t="shared" si="8"/>
        <v>0.3577924966588375</v>
      </c>
      <c r="C213">
        <f t="shared" si="9"/>
        <v>0.11604252687644478</v>
      </c>
    </row>
    <row r="214" spans="1:3" ht="12.75">
      <c r="A214">
        <v>20.6</v>
      </c>
      <c r="B214">
        <f t="shared" si="8"/>
        <v>0.35953782591083194</v>
      </c>
      <c r="C214">
        <f t="shared" si="9"/>
        <v>0.11889633476432959</v>
      </c>
    </row>
    <row r="215" spans="1:3" ht="12.75">
      <c r="A215">
        <v>20.7</v>
      </c>
      <c r="B215">
        <f t="shared" si="8"/>
        <v>0.3612831551628262</v>
      </c>
      <c r="C215">
        <f t="shared" si="9"/>
        <v>0.121750009311128</v>
      </c>
    </row>
    <row r="216" spans="1:3" ht="12.75">
      <c r="A216">
        <v>20.8</v>
      </c>
      <c r="B216">
        <f t="shared" si="8"/>
        <v>0.36302848441482055</v>
      </c>
      <c r="C216">
        <f t="shared" si="9"/>
        <v>0.1246035599869314</v>
      </c>
    </row>
    <row r="217" spans="1:3" ht="12.75">
      <c r="A217">
        <v>20.9</v>
      </c>
      <c r="B217">
        <f t="shared" si="8"/>
        <v>0.3647738136668149</v>
      </c>
      <c r="C217">
        <f t="shared" si="9"/>
        <v>0.12745699621758133</v>
      </c>
    </row>
    <row r="218" spans="1:3" ht="12.75">
      <c r="A218">
        <v>21</v>
      </c>
      <c r="B218">
        <f t="shared" si="8"/>
        <v>0.3665191429188092</v>
      </c>
      <c r="C218">
        <f t="shared" si="9"/>
        <v>0.1303103273844033</v>
      </c>
    </row>
    <row r="219" spans="1:3" ht="12.75">
      <c r="A219">
        <v>21.1</v>
      </c>
      <c r="B219">
        <f t="shared" si="8"/>
        <v>0.36826447217080355</v>
      </c>
      <c r="C219">
        <f t="shared" si="9"/>
        <v>0.13316356282393504</v>
      </c>
    </row>
    <row r="220" spans="1:3" ht="12.75">
      <c r="A220">
        <v>21.2</v>
      </c>
      <c r="B220">
        <f t="shared" si="8"/>
        <v>0.3700098014227978</v>
      </c>
      <c r="C220">
        <f t="shared" si="9"/>
        <v>0.13601671182764707</v>
      </c>
    </row>
    <row r="221" spans="1:3" ht="12.75">
      <c r="A221">
        <v>21.3</v>
      </c>
      <c r="B221">
        <f t="shared" si="8"/>
        <v>0.3717551306747922</v>
      </c>
      <c r="C221">
        <f t="shared" si="9"/>
        <v>0.13886978364165914</v>
      </c>
    </row>
    <row r="222" spans="1:3" ht="12.75">
      <c r="A222">
        <v>21.4</v>
      </c>
      <c r="B222">
        <f t="shared" si="8"/>
        <v>0.3735004599267865</v>
      </c>
      <c r="C222">
        <f t="shared" si="9"/>
        <v>0.14172278746644673</v>
      </c>
    </row>
    <row r="223" spans="1:3" ht="12.75">
      <c r="A223">
        <v>21.5</v>
      </c>
      <c r="B223">
        <f t="shared" si="8"/>
        <v>0.3752457891787808</v>
      </c>
      <c r="C223">
        <f t="shared" si="9"/>
        <v>0.1445757324565441</v>
      </c>
    </row>
    <row r="224" spans="1:3" ht="12.75">
      <c r="A224">
        <v>21.6</v>
      </c>
      <c r="B224">
        <f t="shared" si="8"/>
        <v>0.37699111843077515</v>
      </c>
      <c r="C224">
        <f t="shared" si="9"/>
        <v>0.14742862772023835</v>
      </c>
    </row>
    <row r="225" spans="1:3" ht="12.75">
      <c r="A225">
        <v>21.7</v>
      </c>
      <c r="B225">
        <f t="shared" si="8"/>
        <v>0.37873644768276954</v>
      </c>
      <c r="C225">
        <f t="shared" si="9"/>
        <v>0.15028148231925875</v>
      </c>
    </row>
    <row r="226" spans="1:3" ht="12.75">
      <c r="A226">
        <v>21.8</v>
      </c>
      <c r="B226">
        <f t="shared" si="8"/>
        <v>0.38048177693476387</v>
      </c>
      <c r="C226">
        <f t="shared" si="9"/>
        <v>0.15313430526845684</v>
      </c>
    </row>
    <row r="227" spans="1:3" ht="12.75">
      <c r="A227">
        <v>21.9</v>
      </c>
      <c r="B227">
        <f t="shared" si="8"/>
        <v>0.3822271061867581</v>
      </c>
      <c r="C227">
        <f t="shared" si="9"/>
        <v>0.15598710553548212</v>
      </c>
    </row>
    <row r="228" spans="1:3" ht="12.75">
      <c r="A228">
        <v>22</v>
      </c>
      <c r="B228">
        <f t="shared" si="8"/>
        <v>0.3839724354387525</v>
      </c>
      <c r="C228">
        <f t="shared" si="9"/>
        <v>0.1588398920404489</v>
      </c>
    </row>
    <row r="229" spans="1:3" ht="12.75">
      <c r="A229">
        <v>22.1</v>
      </c>
      <c r="B229">
        <f t="shared" si="8"/>
        <v>0.38571776469074687</v>
      </c>
      <c r="C229">
        <f t="shared" si="9"/>
        <v>0.16169267365559525</v>
      </c>
    </row>
    <row r="230" spans="1:3" ht="12.75">
      <c r="A230">
        <v>22.2</v>
      </c>
      <c r="B230">
        <f t="shared" si="8"/>
        <v>0.38746309394274114</v>
      </c>
      <c r="C230">
        <f t="shared" si="9"/>
        <v>0.16454545920493846</v>
      </c>
    </row>
    <row r="231" spans="1:3" ht="12.75">
      <c r="A231">
        <v>22.3</v>
      </c>
      <c r="B231">
        <f t="shared" si="8"/>
        <v>0.3892084231947355</v>
      </c>
      <c r="C231">
        <f t="shared" si="9"/>
        <v>0.16739825746391856</v>
      </c>
    </row>
    <row r="232" spans="1:3" ht="12.75">
      <c r="A232">
        <v>22.4</v>
      </c>
      <c r="B232">
        <f t="shared" si="8"/>
        <v>0.3909537524467298</v>
      </c>
      <c r="C232">
        <f t="shared" si="9"/>
        <v>0.17025107715903842</v>
      </c>
    </row>
    <row r="233" spans="1:3" ht="12.75">
      <c r="A233">
        <v>22.5</v>
      </c>
      <c r="B233">
        <f t="shared" si="8"/>
        <v>0.39269908169872414</v>
      </c>
      <c r="C233">
        <f t="shared" si="9"/>
        <v>0.17310392696749333</v>
      </c>
    </row>
    <row r="234" spans="1:3" ht="12.75">
      <c r="A234">
        <v>22.6</v>
      </c>
      <c r="B234">
        <f t="shared" si="8"/>
        <v>0.39444441095071847</v>
      </c>
      <c r="C234">
        <f t="shared" si="9"/>
        <v>0.17595681551679432</v>
      </c>
    </row>
    <row r="235" spans="1:3" ht="12.75">
      <c r="A235">
        <v>22.7</v>
      </c>
      <c r="B235">
        <f t="shared" si="8"/>
        <v>0.39618974020271275</v>
      </c>
      <c r="C235">
        <f t="shared" si="9"/>
        <v>0.17880975138438493</v>
      </c>
    </row>
    <row r="236" spans="1:3" ht="12.75">
      <c r="A236">
        <v>22.8</v>
      </c>
      <c r="B236">
        <f t="shared" si="8"/>
        <v>0.3979350694547072</v>
      </c>
      <c r="C236">
        <f t="shared" si="9"/>
        <v>0.18166274309724784</v>
      </c>
    </row>
    <row r="237" spans="1:3" ht="12.75">
      <c r="A237">
        <v>22.9</v>
      </c>
      <c r="B237">
        <f t="shared" si="8"/>
        <v>0.3996803987067014</v>
      </c>
      <c r="C237">
        <f t="shared" si="9"/>
        <v>0.1845157991315045</v>
      </c>
    </row>
    <row r="238" spans="1:3" ht="12.75">
      <c r="A238">
        <v>23</v>
      </c>
      <c r="B238">
        <f t="shared" si="8"/>
        <v>0.40142572795869574</v>
      </c>
      <c r="C238">
        <f t="shared" si="9"/>
        <v>0.18736892791200932</v>
      </c>
    </row>
    <row r="239" spans="1:3" ht="12.75">
      <c r="A239">
        <v>23.1</v>
      </c>
      <c r="B239">
        <f t="shared" si="8"/>
        <v>0.40317105721069013</v>
      </c>
      <c r="C239">
        <f t="shared" si="9"/>
        <v>0.1902221378119312</v>
      </c>
    </row>
    <row r="240" spans="1:3" ht="12.75">
      <c r="A240">
        <v>23.2</v>
      </c>
      <c r="B240">
        <f t="shared" si="8"/>
        <v>0.40491638646268446</v>
      </c>
      <c r="C240">
        <f t="shared" si="9"/>
        <v>0.1930754371523299</v>
      </c>
    </row>
    <row r="241" spans="1:3" ht="12.75">
      <c r="A241">
        <v>23.3</v>
      </c>
      <c r="B241">
        <f t="shared" si="8"/>
        <v>0.4066617157146788</v>
      </c>
      <c r="C241">
        <f t="shared" si="9"/>
        <v>0.19592883420172447</v>
      </c>
    </row>
    <row r="242" spans="1:3" ht="12.75">
      <c r="A242">
        <v>23.4</v>
      </c>
      <c r="B242">
        <f t="shared" si="8"/>
        <v>0.40840704496667307</v>
      </c>
      <c r="C242">
        <f t="shared" si="9"/>
        <v>0.19878233717565108</v>
      </c>
    </row>
    <row r="243" spans="1:3" ht="12.75">
      <c r="A243">
        <v>23.5</v>
      </c>
      <c r="B243">
        <f t="shared" si="8"/>
        <v>0.41015237421866746</v>
      </c>
      <c r="C243">
        <f t="shared" si="9"/>
        <v>0.20163595423621472</v>
      </c>
    </row>
    <row r="244" spans="1:3" ht="12.75">
      <c r="A244">
        <v>23.6</v>
      </c>
      <c r="B244">
        <f t="shared" si="8"/>
        <v>0.4118977034706618</v>
      </c>
      <c r="C244">
        <f t="shared" si="9"/>
        <v>0.20448969349162993</v>
      </c>
    </row>
    <row r="245" spans="1:3" ht="12.75">
      <c r="A245">
        <v>23.7</v>
      </c>
      <c r="B245">
        <f t="shared" si="8"/>
        <v>0.41364303272265607</v>
      </c>
      <c r="C245">
        <f t="shared" si="9"/>
        <v>0.20734356299575518</v>
      </c>
    </row>
    <row r="246" spans="1:3" ht="12.75">
      <c r="A246">
        <v>23.8</v>
      </c>
      <c r="B246">
        <f t="shared" si="8"/>
        <v>0.4153883619746504</v>
      </c>
      <c r="C246">
        <f t="shared" si="9"/>
        <v>0.21019757074761714</v>
      </c>
    </row>
    <row r="247" spans="1:3" ht="12.75">
      <c r="A247">
        <v>23.9</v>
      </c>
      <c r="B247">
        <f t="shared" si="8"/>
        <v>0.41713369122664473</v>
      </c>
      <c r="C247">
        <f t="shared" si="9"/>
        <v>0.21305172469092537</v>
      </c>
    </row>
    <row r="248" spans="1:3" ht="12.75">
      <c r="A248">
        <v>24</v>
      </c>
      <c r="B248">
        <f t="shared" si="8"/>
        <v>0.41887902047863906</v>
      </c>
      <c r="C248">
        <f t="shared" si="9"/>
        <v>0.21590603271357955</v>
      </c>
    </row>
    <row r="249" spans="1:3" ht="12.75">
      <c r="A249">
        <v>24.1</v>
      </c>
      <c r="B249">
        <f t="shared" si="8"/>
        <v>0.4206243497306334</v>
      </c>
      <c r="C249">
        <f t="shared" si="9"/>
        <v>0.21876050264716695</v>
      </c>
    </row>
    <row r="250" spans="1:3" ht="12.75">
      <c r="A250">
        <v>24.2</v>
      </c>
      <c r="B250">
        <f t="shared" si="8"/>
        <v>0.4223696789826278</v>
      </c>
      <c r="C250">
        <f t="shared" si="9"/>
        <v>0.22161514226644918</v>
      </c>
    </row>
    <row r="251" spans="1:3" ht="12.75">
      <c r="A251">
        <v>24.3</v>
      </c>
      <c r="B251">
        <f t="shared" si="8"/>
        <v>0.4241150082346221</v>
      </c>
      <c r="C251">
        <f t="shared" si="9"/>
        <v>0.22446995928884217</v>
      </c>
    </row>
    <row r="252" spans="1:3" ht="12.75">
      <c r="A252">
        <v>24.4</v>
      </c>
      <c r="B252">
        <f t="shared" si="8"/>
        <v>0.42586033748661634</v>
      </c>
      <c r="C252">
        <f t="shared" si="9"/>
        <v>0.22732496137388347</v>
      </c>
    </row>
    <row r="253" spans="1:3" ht="12.75">
      <c r="A253">
        <v>24.5</v>
      </c>
      <c r="B253">
        <f t="shared" si="8"/>
        <v>0.4276056667386107</v>
      </c>
      <c r="C253">
        <f t="shared" si="9"/>
        <v>0.23018015612269438</v>
      </c>
    </row>
    <row r="254" spans="1:3" ht="12.75">
      <c r="A254">
        <v>24.6</v>
      </c>
      <c r="B254">
        <f t="shared" si="8"/>
        <v>0.4293509959906051</v>
      </c>
      <c r="C254">
        <f t="shared" si="9"/>
        <v>0.23303555107742602</v>
      </c>
    </row>
    <row r="255" spans="1:3" ht="12.75">
      <c r="A255">
        <v>24.7</v>
      </c>
      <c r="B255">
        <f t="shared" si="8"/>
        <v>0.4310963252425994</v>
      </c>
      <c r="C255">
        <f t="shared" si="9"/>
        <v>0.2358911537207009</v>
      </c>
    </row>
    <row r="256" spans="1:3" ht="12.75">
      <c r="A256">
        <v>24.8</v>
      </c>
      <c r="B256">
        <f t="shared" si="8"/>
        <v>0.4328416544945937</v>
      </c>
      <c r="C256">
        <f t="shared" si="9"/>
        <v>0.23874697147504242</v>
      </c>
    </row>
    <row r="257" spans="1:3" ht="12.75">
      <c r="A257">
        <v>24.9</v>
      </c>
      <c r="B257">
        <f t="shared" si="8"/>
        <v>0.43458698374658805</v>
      </c>
      <c r="C257">
        <f t="shared" si="9"/>
        <v>0.2416030117022938</v>
      </c>
    </row>
    <row r="258" spans="1:3" ht="12.75">
      <c r="A258">
        <v>25</v>
      </c>
      <c r="B258">
        <f t="shared" si="8"/>
        <v>0.4363323129985824</v>
      </c>
      <c r="C258">
        <f t="shared" si="9"/>
        <v>0.24445928170302667</v>
      </c>
    </row>
    <row r="259" spans="1:3" ht="12.75">
      <c r="A259">
        <v>25.1</v>
      </c>
      <c r="B259">
        <f t="shared" si="8"/>
        <v>0.4380776422505767</v>
      </c>
      <c r="C259">
        <f t="shared" si="9"/>
        <v>0.24731578871593995</v>
      </c>
    </row>
    <row r="260" spans="1:3" ht="12.75">
      <c r="A260">
        <v>25.2</v>
      </c>
      <c r="B260">
        <f t="shared" si="8"/>
        <v>0.439822971502571</v>
      </c>
      <c r="C260">
        <f t="shared" si="9"/>
        <v>0.2501725399172481</v>
      </c>
    </row>
    <row r="261" spans="1:3" ht="12.75">
      <c r="A261">
        <v>25.3</v>
      </c>
      <c r="B261">
        <f t="shared" si="8"/>
        <v>0.44156830075456543</v>
      </c>
      <c r="C261">
        <f t="shared" si="9"/>
        <v>0.25302954242005715</v>
      </c>
    </row>
    <row r="262" spans="1:3" ht="12.75">
      <c r="A262">
        <v>25.4</v>
      </c>
      <c r="B262">
        <f t="shared" si="8"/>
        <v>0.44331363000655966</v>
      </c>
      <c r="C262">
        <f t="shared" si="9"/>
        <v>0.2558868032737317</v>
      </c>
    </row>
    <row r="263" spans="1:3" ht="12.75">
      <c r="A263">
        <v>25.5</v>
      </c>
      <c r="B263">
        <f t="shared" si="8"/>
        <v>0.445058959258554</v>
      </c>
      <c r="C263">
        <f t="shared" si="9"/>
        <v>0.25874432946325</v>
      </c>
    </row>
    <row r="264" spans="1:3" ht="12.75">
      <c r="A264">
        <v>25.6</v>
      </c>
      <c r="B264">
        <f t="shared" si="8"/>
        <v>0.4468042885105484</v>
      </c>
      <c r="C264">
        <f t="shared" si="9"/>
        <v>0.26160212790854753</v>
      </c>
    </row>
    <row r="265" spans="1:3" ht="12.75">
      <c r="A265">
        <v>25.7</v>
      </c>
      <c r="B265">
        <f aca="true" t="shared" si="10" ref="B265:B328">A265*PI()/180</f>
        <v>0.4485496177625427</v>
      </c>
      <c r="C265">
        <f aca="true" t="shared" si="11" ref="C265:C328">(TAN(B265)*C$4)-((9.8*C$4^2)/(2*E$4^2*(COS(B265))^2))</f>
        <v>0.2644602054638491</v>
      </c>
    </row>
    <row r="266" spans="1:3" ht="12.75">
      <c r="A266">
        <v>25.8</v>
      </c>
      <c r="B266">
        <f t="shared" si="10"/>
        <v>0.45029494701453704</v>
      </c>
      <c r="C266">
        <f t="shared" si="11"/>
        <v>0.26731856891699124</v>
      </c>
    </row>
    <row r="267" spans="1:3" ht="12.75">
      <c r="A267">
        <v>25.9</v>
      </c>
      <c r="B267">
        <f t="shared" si="10"/>
        <v>0.4520402762665313</v>
      </c>
      <c r="C267">
        <f t="shared" si="11"/>
        <v>0.2701772249887293</v>
      </c>
    </row>
    <row r="268" spans="1:3" ht="12.75">
      <c r="A268">
        <v>26</v>
      </c>
      <c r="B268">
        <f t="shared" si="10"/>
        <v>0.4537856055185257</v>
      </c>
      <c r="C268">
        <f t="shared" si="11"/>
        <v>0.2730361803320379</v>
      </c>
    </row>
    <row r="269" spans="1:3" ht="12.75">
      <c r="A269">
        <v>26.1</v>
      </c>
      <c r="B269">
        <f t="shared" si="10"/>
        <v>0.45553093477052004</v>
      </c>
      <c r="C269">
        <f t="shared" si="11"/>
        <v>0.2758954415313928</v>
      </c>
    </row>
    <row r="270" spans="1:3" ht="12.75">
      <c r="A270">
        <v>26.2</v>
      </c>
      <c r="B270">
        <f t="shared" si="10"/>
        <v>0.4572762640225143</v>
      </c>
      <c r="C270">
        <f t="shared" si="11"/>
        <v>0.27875501510204737</v>
      </c>
    </row>
    <row r="271" spans="1:3" ht="12.75">
      <c r="A271">
        <v>26.3</v>
      </c>
      <c r="B271">
        <f t="shared" si="10"/>
        <v>0.45902159327450864</v>
      </c>
      <c r="C271">
        <f t="shared" si="11"/>
        <v>0.2816149074892915</v>
      </c>
    </row>
    <row r="272" spans="1:3" ht="12.75">
      <c r="A272">
        <v>26.4</v>
      </c>
      <c r="B272">
        <f t="shared" si="10"/>
        <v>0.460766922526503</v>
      </c>
      <c r="C272">
        <f t="shared" si="11"/>
        <v>0.284475125067701</v>
      </c>
    </row>
    <row r="273" spans="1:3" ht="12.75">
      <c r="A273">
        <v>26.5</v>
      </c>
      <c r="B273">
        <f t="shared" si="10"/>
        <v>0.4625122517784973</v>
      </c>
      <c r="C273">
        <f t="shared" si="11"/>
        <v>0.28733567414037253</v>
      </c>
    </row>
    <row r="274" spans="1:3" ht="12.75">
      <c r="A274">
        <v>26.6</v>
      </c>
      <c r="B274">
        <f t="shared" si="10"/>
        <v>0.4642575810304917</v>
      </c>
      <c r="C274">
        <f t="shared" si="11"/>
        <v>0.29019656093814705</v>
      </c>
    </row>
    <row r="275" spans="1:3" ht="12.75">
      <c r="A275">
        <v>26.7</v>
      </c>
      <c r="B275">
        <f t="shared" si="10"/>
        <v>0.4660029102824859</v>
      </c>
      <c r="C275">
        <f t="shared" si="11"/>
        <v>0.2930577916188192</v>
      </c>
    </row>
    <row r="276" spans="1:3" ht="12.75">
      <c r="A276">
        <v>26.8</v>
      </c>
      <c r="B276">
        <f t="shared" si="10"/>
        <v>0.46774823953448036</v>
      </c>
      <c r="C276">
        <f t="shared" si="11"/>
        <v>0.29591937226633436</v>
      </c>
    </row>
    <row r="277" spans="1:3" ht="12.75">
      <c r="A277">
        <v>26.9</v>
      </c>
      <c r="B277">
        <f t="shared" si="10"/>
        <v>0.46949356878647464</v>
      </c>
      <c r="C277">
        <f t="shared" si="11"/>
        <v>0.29878130888997045</v>
      </c>
    </row>
    <row r="278" spans="1:3" ht="12.75">
      <c r="A278">
        <v>27</v>
      </c>
      <c r="B278">
        <f t="shared" si="10"/>
        <v>0.47123889803846897</v>
      </c>
      <c r="C278">
        <f t="shared" si="11"/>
        <v>0.3016436074235094</v>
      </c>
    </row>
    <row r="279" spans="1:3" ht="12.75">
      <c r="A279">
        <v>27.1</v>
      </c>
      <c r="B279">
        <f t="shared" si="10"/>
        <v>0.4729842272904633</v>
      </c>
      <c r="C279">
        <f t="shared" si="11"/>
        <v>0.30450627372439076</v>
      </c>
    </row>
    <row r="280" spans="1:3" ht="12.75">
      <c r="A280">
        <v>27.2</v>
      </c>
      <c r="B280">
        <f t="shared" si="10"/>
        <v>0.47472955654245763</v>
      </c>
      <c r="C280">
        <f t="shared" si="11"/>
        <v>0.30736931357285513</v>
      </c>
    </row>
    <row r="281" spans="1:3" ht="12.75">
      <c r="A281">
        <v>27.3</v>
      </c>
      <c r="B281">
        <f t="shared" si="10"/>
        <v>0.47647488579445196</v>
      </c>
      <c r="C281">
        <f t="shared" si="11"/>
        <v>0.3102327326710702</v>
      </c>
    </row>
    <row r="282" spans="1:3" ht="12.75">
      <c r="A282">
        <v>27.4</v>
      </c>
      <c r="B282">
        <f t="shared" si="10"/>
        <v>0.47822021504644624</v>
      </c>
      <c r="C282">
        <f t="shared" si="11"/>
        <v>0.31309653664224457</v>
      </c>
    </row>
    <row r="283" spans="1:3" ht="12.75">
      <c r="A283">
        <v>27.5</v>
      </c>
      <c r="B283">
        <f t="shared" si="10"/>
        <v>0.4799655442984406</v>
      </c>
      <c r="C283">
        <f t="shared" si="11"/>
        <v>0.3159607310297263</v>
      </c>
    </row>
    <row r="284" spans="1:3" ht="12.75">
      <c r="A284">
        <v>27.6</v>
      </c>
      <c r="B284">
        <f t="shared" si="10"/>
        <v>0.48171087355043496</v>
      </c>
      <c r="C284">
        <f t="shared" si="11"/>
        <v>0.318825321296086</v>
      </c>
    </row>
    <row r="285" spans="1:3" ht="12.75">
      <c r="A285">
        <v>27.7</v>
      </c>
      <c r="B285">
        <f t="shared" si="10"/>
        <v>0.48345620280242924</v>
      </c>
      <c r="C285">
        <f t="shared" si="11"/>
        <v>0.3216903128221851</v>
      </c>
    </row>
    <row r="286" spans="1:3" ht="12.75">
      <c r="A286">
        <v>27.8</v>
      </c>
      <c r="B286">
        <f t="shared" si="10"/>
        <v>0.48520153205442357</v>
      </c>
      <c r="C286">
        <f t="shared" si="11"/>
        <v>0.3245557109062306</v>
      </c>
    </row>
    <row r="287" spans="1:3" ht="12.75">
      <c r="A287">
        <v>27.9</v>
      </c>
      <c r="B287">
        <f t="shared" si="10"/>
        <v>0.4869468613064179</v>
      </c>
      <c r="C287">
        <f t="shared" si="11"/>
        <v>0.3274215207628116</v>
      </c>
    </row>
    <row r="288" spans="1:3" ht="12.75">
      <c r="A288">
        <v>28</v>
      </c>
      <c r="B288">
        <f t="shared" si="10"/>
        <v>0.4886921905584123</v>
      </c>
      <c r="C288">
        <f t="shared" si="11"/>
        <v>0.3302877475219219</v>
      </c>
    </row>
    <row r="289" spans="1:3" ht="12.75">
      <c r="A289">
        <v>28.1</v>
      </c>
      <c r="B289">
        <f t="shared" si="10"/>
        <v>0.4904375198104066</v>
      </c>
      <c r="C289">
        <f t="shared" si="11"/>
        <v>0.3331543962279656</v>
      </c>
    </row>
    <row r="290" spans="1:3" ht="12.75">
      <c r="A290">
        <v>28.2</v>
      </c>
      <c r="B290">
        <f t="shared" si="10"/>
        <v>0.49218284906240095</v>
      </c>
      <c r="C290">
        <f t="shared" si="11"/>
        <v>0.3360214718387484</v>
      </c>
    </row>
    <row r="291" spans="1:3" ht="12.75">
      <c r="A291">
        <v>28.3</v>
      </c>
      <c r="B291">
        <f t="shared" si="10"/>
        <v>0.4939281783143953</v>
      </c>
      <c r="C291">
        <f t="shared" si="11"/>
        <v>0.3388889792244507</v>
      </c>
    </row>
    <row r="292" spans="1:3" ht="12.75">
      <c r="A292">
        <v>28.4</v>
      </c>
      <c r="B292">
        <f t="shared" si="10"/>
        <v>0.49567350756638956</v>
      </c>
      <c r="C292">
        <f t="shared" si="11"/>
        <v>0.3417569231665838</v>
      </c>
    </row>
    <row r="293" spans="1:3" ht="12.75">
      <c r="A293">
        <v>28.5</v>
      </c>
      <c r="B293">
        <f t="shared" si="10"/>
        <v>0.4974188368183839</v>
      </c>
      <c r="C293">
        <f t="shared" si="11"/>
        <v>0.34462530835693117</v>
      </c>
    </row>
    <row r="294" spans="1:3" ht="12.75">
      <c r="A294">
        <v>28.6</v>
      </c>
      <c r="B294">
        <f t="shared" si="10"/>
        <v>0.4991641660703783</v>
      </c>
      <c r="C294">
        <f t="shared" si="11"/>
        <v>0.34749413939647134</v>
      </c>
    </row>
    <row r="295" spans="1:3" ht="12.75">
      <c r="A295">
        <v>28.7</v>
      </c>
      <c r="B295">
        <f t="shared" si="10"/>
        <v>0.5009094953223726</v>
      </c>
      <c r="C295">
        <f t="shared" si="11"/>
        <v>0.35036342079428306</v>
      </c>
    </row>
    <row r="296" spans="1:3" ht="12.75">
      <c r="A296">
        <v>28.8</v>
      </c>
      <c r="B296">
        <f t="shared" si="10"/>
        <v>0.5026548245743669</v>
      </c>
      <c r="C296">
        <f t="shared" si="11"/>
        <v>0.3532331569664334</v>
      </c>
    </row>
    <row r="297" spans="1:3" ht="12.75">
      <c r="A297">
        <v>28.9</v>
      </c>
      <c r="B297">
        <f t="shared" si="10"/>
        <v>0.5044001538263613</v>
      </c>
      <c r="C297">
        <f t="shared" si="11"/>
        <v>0.3561033522348488</v>
      </c>
    </row>
    <row r="298" spans="1:3" ht="12.75">
      <c r="A298">
        <v>29</v>
      </c>
      <c r="B298">
        <f t="shared" si="10"/>
        <v>0.5061454830783556</v>
      </c>
      <c r="C298">
        <f t="shared" si="11"/>
        <v>0.35897401082616565</v>
      </c>
    </row>
    <row r="299" spans="1:3" ht="12.75">
      <c r="A299">
        <v>29.1</v>
      </c>
      <c r="B299">
        <f t="shared" si="10"/>
        <v>0.5078908123303499</v>
      </c>
      <c r="C299">
        <f t="shared" si="11"/>
        <v>0.3618451368705654</v>
      </c>
    </row>
    <row r="300" spans="1:3" ht="12.75">
      <c r="A300">
        <v>29.2</v>
      </c>
      <c r="B300">
        <f t="shared" si="10"/>
        <v>0.5096361415823442</v>
      </c>
      <c r="C300">
        <f t="shared" si="11"/>
        <v>0.36471673440058794</v>
      </c>
    </row>
    <row r="301" spans="1:3" ht="12.75">
      <c r="A301">
        <v>29.3</v>
      </c>
      <c r="B301">
        <f t="shared" si="10"/>
        <v>0.5113814708343386</v>
      </c>
      <c r="C301">
        <f t="shared" si="11"/>
        <v>0.3675888073499295</v>
      </c>
    </row>
    <row r="302" spans="1:3" ht="12.75">
      <c r="A302">
        <v>29.4</v>
      </c>
      <c r="B302">
        <f t="shared" si="10"/>
        <v>0.5131268000863328</v>
      </c>
      <c r="C302">
        <f t="shared" si="11"/>
        <v>0.37046135955221626</v>
      </c>
    </row>
    <row r="303" spans="1:3" ht="12.75">
      <c r="A303">
        <v>29.5</v>
      </c>
      <c r="B303">
        <f t="shared" si="10"/>
        <v>0.5148721293383272</v>
      </c>
      <c r="C303">
        <f t="shared" si="11"/>
        <v>0.3733343947397657</v>
      </c>
    </row>
    <row r="304" spans="1:3" ht="12.75">
      <c r="A304">
        <v>29.6</v>
      </c>
      <c r="B304">
        <f t="shared" si="10"/>
        <v>0.5166174585903215</v>
      </c>
      <c r="C304">
        <f t="shared" si="11"/>
        <v>0.3762079165423202</v>
      </c>
    </row>
    <row r="305" spans="1:3" ht="12.75">
      <c r="A305">
        <v>29.7</v>
      </c>
      <c r="B305">
        <f t="shared" si="10"/>
        <v>0.5183627878423158</v>
      </c>
      <c r="C305">
        <f t="shared" si="11"/>
        <v>0.37908192848576616</v>
      </c>
    </row>
    <row r="306" spans="1:3" ht="12.75">
      <c r="A306">
        <v>29.8</v>
      </c>
      <c r="B306">
        <f t="shared" si="10"/>
        <v>0.5201081170943103</v>
      </c>
      <c r="C306">
        <f t="shared" si="11"/>
        <v>0.38195643399083</v>
      </c>
    </row>
    <row r="307" spans="1:3" ht="12.75">
      <c r="A307">
        <v>29.9</v>
      </c>
      <c r="B307">
        <f t="shared" si="10"/>
        <v>0.5218534463463045</v>
      </c>
      <c r="C307">
        <f t="shared" si="11"/>
        <v>0.38483143637175465</v>
      </c>
    </row>
    <row r="308" spans="1:3" ht="12.75">
      <c r="A308">
        <v>30</v>
      </c>
      <c r="B308">
        <f t="shared" si="10"/>
        <v>0.5235987755982988</v>
      </c>
      <c r="C308">
        <f t="shared" si="11"/>
        <v>0.3877069388349551</v>
      </c>
    </row>
    <row r="309" spans="1:3" ht="12.75">
      <c r="A309">
        <v>30.1</v>
      </c>
      <c r="B309">
        <f t="shared" si="10"/>
        <v>0.5253441048502933</v>
      </c>
      <c r="C309">
        <f t="shared" si="11"/>
        <v>0.39058294447765063</v>
      </c>
    </row>
    <row r="310" spans="1:3" ht="12.75">
      <c r="A310">
        <v>30.2</v>
      </c>
      <c r="B310">
        <f t="shared" si="10"/>
        <v>0.5270894341022875</v>
      </c>
      <c r="C310">
        <f t="shared" si="11"/>
        <v>0.39345945628647794</v>
      </c>
    </row>
    <row r="311" spans="1:3" ht="12.75">
      <c r="A311">
        <v>30.3</v>
      </c>
      <c r="B311">
        <f t="shared" si="10"/>
        <v>0.5288347633542818</v>
      </c>
      <c r="C311">
        <f t="shared" si="11"/>
        <v>0.39633647713608056</v>
      </c>
    </row>
    <row r="312" spans="1:3" ht="12.75">
      <c r="A312">
        <v>30.4</v>
      </c>
      <c r="B312">
        <f t="shared" si="10"/>
        <v>0.5305800926062761</v>
      </c>
      <c r="C312">
        <f t="shared" si="11"/>
        <v>0.3992140097876774</v>
      </c>
    </row>
    <row r="313" spans="1:3" ht="12.75">
      <c r="A313">
        <v>30.5</v>
      </c>
      <c r="B313">
        <f t="shared" si="10"/>
        <v>0.5323254218582705</v>
      </c>
      <c r="C313">
        <f t="shared" si="11"/>
        <v>0.4020920568876064</v>
      </c>
    </row>
    <row r="314" spans="1:3" ht="12.75">
      <c r="A314">
        <v>30.6</v>
      </c>
      <c r="B314">
        <f t="shared" si="10"/>
        <v>0.5340707511102648</v>
      </c>
      <c r="C314">
        <f t="shared" si="11"/>
        <v>0.40497062096584724</v>
      </c>
    </row>
    <row r="315" spans="1:3" ht="12.75">
      <c r="A315">
        <v>30.7</v>
      </c>
      <c r="B315">
        <f t="shared" si="10"/>
        <v>0.5358160803622591</v>
      </c>
      <c r="C315">
        <f t="shared" si="11"/>
        <v>0.4078497044345204</v>
      </c>
    </row>
    <row r="316" spans="1:3" ht="12.75">
      <c r="A316">
        <v>30.8</v>
      </c>
      <c r="B316">
        <f t="shared" si="10"/>
        <v>0.5375614096142536</v>
      </c>
      <c r="C316">
        <f t="shared" si="11"/>
        <v>0.41072930958636</v>
      </c>
    </row>
    <row r="317" spans="1:3" ht="12.75">
      <c r="A317">
        <v>30.9</v>
      </c>
      <c r="B317">
        <f t="shared" si="10"/>
        <v>0.5393067388662478</v>
      </c>
      <c r="C317">
        <f t="shared" si="11"/>
        <v>0.41360943859316757</v>
      </c>
    </row>
    <row r="318" spans="1:3" ht="12.75">
      <c r="A318">
        <v>31</v>
      </c>
      <c r="B318">
        <f t="shared" si="10"/>
        <v>0.5410520681182421</v>
      </c>
      <c r="C318">
        <f t="shared" si="11"/>
        <v>0.41649009350423616</v>
      </c>
    </row>
    <row r="319" spans="1:3" ht="12.75">
      <c r="A319">
        <v>31.1</v>
      </c>
      <c r="B319">
        <f t="shared" si="10"/>
        <v>0.5427973973702365</v>
      </c>
      <c r="C319">
        <f t="shared" si="11"/>
        <v>0.4193712762447517</v>
      </c>
    </row>
    <row r="320" spans="1:3" ht="12.75">
      <c r="A320">
        <v>31.2</v>
      </c>
      <c r="B320">
        <f t="shared" si="10"/>
        <v>0.5445427266222308</v>
      </c>
      <c r="C320">
        <f t="shared" si="11"/>
        <v>0.4222529886141716</v>
      </c>
    </row>
    <row r="321" spans="1:3" ht="12.75">
      <c r="A321">
        <v>31.3</v>
      </c>
      <c r="B321">
        <f t="shared" si="10"/>
        <v>0.5462880558742251</v>
      </c>
      <c r="C321">
        <f t="shared" si="11"/>
        <v>0.4251352322845725</v>
      </c>
    </row>
    <row r="322" spans="1:3" ht="12.75">
      <c r="A322">
        <v>31.4</v>
      </c>
      <c r="B322">
        <f t="shared" si="10"/>
        <v>0.5480333851262194</v>
      </c>
      <c r="C322">
        <f t="shared" si="11"/>
        <v>0.42801800879897633</v>
      </c>
    </row>
    <row r="323" spans="1:3" ht="12.75">
      <c r="A323">
        <v>31.5</v>
      </c>
      <c r="B323">
        <f t="shared" si="10"/>
        <v>0.5497787143782138</v>
      </c>
      <c r="C323">
        <f t="shared" si="11"/>
        <v>0.4309013195696497</v>
      </c>
    </row>
    <row r="324" spans="1:3" ht="12.75">
      <c r="A324">
        <v>31.6</v>
      </c>
      <c r="B324">
        <f t="shared" si="10"/>
        <v>0.5515240436302081</v>
      </c>
      <c r="C324">
        <f t="shared" si="11"/>
        <v>0.43378516587637317</v>
      </c>
    </row>
    <row r="325" spans="1:3" ht="12.75">
      <c r="A325">
        <v>31.7</v>
      </c>
      <c r="B325">
        <f t="shared" si="10"/>
        <v>0.5532693728822025</v>
      </c>
      <c r="C325">
        <f t="shared" si="11"/>
        <v>0.4366695488646867</v>
      </c>
    </row>
    <row r="326" spans="1:3" ht="12.75">
      <c r="A326">
        <v>31.8</v>
      </c>
      <c r="B326">
        <f t="shared" si="10"/>
        <v>0.5550147021341968</v>
      </c>
      <c r="C326">
        <f t="shared" si="11"/>
        <v>0.4395544695441066</v>
      </c>
    </row>
    <row r="327" spans="1:3" ht="12.75">
      <c r="A327">
        <v>31.9</v>
      </c>
      <c r="B327">
        <f t="shared" si="10"/>
        <v>0.5567600313861911</v>
      </c>
      <c r="C327">
        <f t="shared" si="11"/>
        <v>0.4424399287863138</v>
      </c>
    </row>
    <row r="328" spans="1:3" ht="12.75">
      <c r="A328">
        <v>32</v>
      </c>
      <c r="B328">
        <f t="shared" si="10"/>
        <v>0.5585053606381855</v>
      </c>
      <c r="C328">
        <f t="shared" si="11"/>
        <v>0.44532592732331344</v>
      </c>
    </row>
    <row r="329" spans="1:3" ht="12.75">
      <c r="A329">
        <v>32.1</v>
      </c>
      <c r="B329">
        <f aca="true" t="shared" si="12" ref="B329:B392">A329*PI()/180</f>
        <v>0.5602506898901798</v>
      </c>
      <c r="C329">
        <f aca="true" t="shared" si="13" ref="C329:C392">(TAN(B329)*C$4)-((9.8*C$4^2)/(2*E$4^2*(COS(B329))^2))</f>
        <v>0.4482124657455666</v>
      </c>
    </row>
    <row r="330" spans="1:3" ht="12.75">
      <c r="A330">
        <v>32.2</v>
      </c>
      <c r="B330">
        <f t="shared" si="12"/>
        <v>0.5619960191421741</v>
      </c>
      <c r="C330">
        <f t="shared" si="13"/>
        <v>0.45109954450009226</v>
      </c>
    </row>
    <row r="331" spans="1:3" ht="12.75">
      <c r="A331">
        <v>32.3</v>
      </c>
      <c r="B331">
        <f t="shared" si="12"/>
        <v>0.5637413483941683</v>
      </c>
      <c r="C331">
        <f t="shared" si="13"/>
        <v>0.4539871638885382</v>
      </c>
    </row>
    <row r="332" spans="1:3" ht="12.75">
      <c r="A332">
        <v>32.4</v>
      </c>
      <c r="B332">
        <f t="shared" si="12"/>
        <v>0.5654866776461627</v>
      </c>
      <c r="C332">
        <f t="shared" si="13"/>
        <v>0.456875324065224</v>
      </c>
    </row>
    <row r="333" spans="1:3" ht="12.75">
      <c r="A333">
        <v>32.5</v>
      </c>
      <c r="B333">
        <f t="shared" si="12"/>
        <v>0.5672320068981571</v>
      </c>
      <c r="C333">
        <f t="shared" si="13"/>
        <v>0.45976402503515046</v>
      </c>
    </row>
    <row r="334" spans="1:3" ht="12.75">
      <c r="A334">
        <v>32.6</v>
      </c>
      <c r="B334">
        <f t="shared" si="12"/>
        <v>0.5689773361501514</v>
      </c>
      <c r="C334">
        <f t="shared" si="13"/>
        <v>0.4626532666519795</v>
      </c>
    </row>
    <row r="335" spans="1:3" ht="12.75">
      <c r="A335">
        <v>32.7</v>
      </c>
      <c r="B335">
        <f t="shared" si="12"/>
        <v>0.5707226654021458</v>
      </c>
      <c r="C335">
        <f t="shared" si="13"/>
        <v>0.46554304861598284</v>
      </c>
    </row>
    <row r="336" spans="1:3" ht="12.75">
      <c r="A336">
        <v>32.8</v>
      </c>
      <c r="B336">
        <f t="shared" si="12"/>
        <v>0.57246799465414</v>
      </c>
      <c r="C336">
        <f t="shared" si="13"/>
        <v>0.468433370471956</v>
      </c>
    </row>
    <row r="337" spans="1:3" ht="12.75">
      <c r="A337">
        <v>32.9</v>
      </c>
      <c r="B337">
        <f t="shared" si="12"/>
        <v>0.5742133239061344</v>
      </c>
      <c r="C337">
        <f t="shared" si="13"/>
        <v>0.4713242316071029</v>
      </c>
    </row>
    <row r="338" spans="1:3" ht="12.75">
      <c r="A338">
        <v>33</v>
      </c>
      <c r="B338">
        <f t="shared" si="12"/>
        <v>0.5759586531581288</v>
      </c>
      <c r="C338">
        <f t="shared" si="13"/>
        <v>0.4742156312488828</v>
      </c>
    </row>
    <row r="339" spans="1:3" ht="12.75">
      <c r="A339">
        <v>33.1</v>
      </c>
      <c r="B339">
        <f t="shared" si="12"/>
        <v>0.5777039824101231</v>
      </c>
      <c r="C339">
        <f t="shared" si="13"/>
        <v>0.47710756846282776</v>
      </c>
    </row>
    <row r="340" spans="1:3" ht="12.75">
      <c r="A340">
        <v>33.2</v>
      </c>
      <c r="B340">
        <f t="shared" si="12"/>
        <v>0.5794493116621174</v>
      </c>
      <c r="C340">
        <f t="shared" si="13"/>
        <v>0.48000004215032355</v>
      </c>
    </row>
    <row r="341" spans="1:3" ht="12.75">
      <c r="A341">
        <v>33.3</v>
      </c>
      <c r="B341">
        <f t="shared" si="12"/>
        <v>0.5811946409141117</v>
      </c>
      <c r="C341">
        <f t="shared" si="13"/>
        <v>0.4828930510463554</v>
      </c>
    </row>
    <row r="342" spans="1:3" ht="12.75">
      <c r="A342">
        <v>33.4</v>
      </c>
      <c r="B342">
        <f t="shared" si="12"/>
        <v>0.582939970166106</v>
      </c>
      <c r="C342">
        <f t="shared" si="13"/>
        <v>0.4857865937172199</v>
      </c>
    </row>
    <row r="343" spans="1:3" ht="12.75">
      <c r="A343">
        <v>33.5</v>
      </c>
      <c r="B343">
        <f t="shared" si="12"/>
        <v>0.5846852994181003</v>
      </c>
      <c r="C343">
        <f t="shared" si="13"/>
        <v>0.48868066855819814</v>
      </c>
    </row>
    <row r="344" spans="1:3" ht="12.75">
      <c r="A344">
        <v>33.6</v>
      </c>
      <c r="B344">
        <f t="shared" si="12"/>
        <v>0.5864306286700948</v>
      </c>
      <c r="C344">
        <f t="shared" si="13"/>
        <v>0.4915752737911956</v>
      </c>
    </row>
    <row r="345" spans="1:3" ht="12.75">
      <c r="A345">
        <v>33.7</v>
      </c>
      <c r="B345">
        <f t="shared" si="12"/>
        <v>0.5881759579220891</v>
      </c>
      <c r="C345">
        <f t="shared" si="13"/>
        <v>0.49447040746234305</v>
      </c>
    </row>
    <row r="346" spans="1:3" ht="12.75">
      <c r="A346">
        <v>33.8</v>
      </c>
      <c r="B346">
        <f t="shared" si="12"/>
        <v>0.5899212871740833</v>
      </c>
      <c r="C346">
        <f t="shared" si="13"/>
        <v>0.49736606743955825</v>
      </c>
    </row>
    <row r="347" spans="1:3" ht="12.75">
      <c r="A347">
        <v>33.9</v>
      </c>
      <c r="B347">
        <f t="shared" si="12"/>
        <v>0.5916666164260777</v>
      </c>
      <c r="C347">
        <f t="shared" si="13"/>
        <v>0.5002622514100737</v>
      </c>
    </row>
    <row r="348" spans="1:3" ht="12.75">
      <c r="A348">
        <v>34</v>
      </c>
      <c r="B348">
        <f t="shared" si="12"/>
        <v>0.5934119456780721</v>
      </c>
      <c r="C348">
        <f t="shared" si="13"/>
        <v>0.5031589568779193</v>
      </c>
    </row>
    <row r="349" spans="1:3" ht="12.75">
      <c r="A349">
        <v>34.1</v>
      </c>
      <c r="B349">
        <f t="shared" si="12"/>
        <v>0.5951572749300664</v>
      </c>
      <c r="C349">
        <f t="shared" si="13"/>
        <v>0.5060561811613715</v>
      </c>
    </row>
    <row r="350" spans="1:3" ht="12.75">
      <c r="A350">
        <v>34.2</v>
      </c>
      <c r="B350">
        <f t="shared" si="12"/>
        <v>0.5969026041820608</v>
      </c>
      <c r="C350">
        <f t="shared" si="13"/>
        <v>0.5089539213903574</v>
      </c>
    </row>
    <row r="351" spans="1:3" ht="12.75">
      <c r="A351">
        <v>34.3</v>
      </c>
      <c r="B351">
        <f t="shared" si="12"/>
        <v>0.598647933434055</v>
      </c>
      <c r="C351">
        <f t="shared" si="13"/>
        <v>0.5118521745038214</v>
      </c>
    </row>
    <row r="352" spans="1:3" ht="12.75">
      <c r="A352">
        <v>34.4</v>
      </c>
      <c r="B352">
        <f t="shared" si="12"/>
        <v>0.6003932626860493</v>
      </c>
      <c r="C352">
        <f t="shared" si="13"/>
        <v>0.5147509372470475</v>
      </c>
    </row>
    <row r="353" spans="1:3" ht="12.75">
      <c r="A353">
        <v>34.5</v>
      </c>
      <c r="B353">
        <f t="shared" si="12"/>
        <v>0.6021385919380436</v>
      </c>
      <c r="C353">
        <f t="shared" si="13"/>
        <v>0.517650206168941</v>
      </c>
    </row>
    <row r="354" spans="1:3" ht="12.75">
      <c r="A354">
        <v>34.6</v>
      </c>
      <c r="B354">
        <f t="shared" si="12"/>
        <v>0.603883921190038</v>
      </c>
      <c r="C354">
        <f t="shared" si="13"/>
        <v>0.5205499776192676</v>
      </c>
    </row>
    <row r="355" spans="1:3" ht="12.75">
      <c r="A355">
        <v>34.7</v>
      </c>
      <c r="B355">
        <f t="shared" si="12"/>
        <v>0.6056292504420324</v>
      </c>
      <c r="C355">
        <f t="shared" si="13"/>
        <v>0.5234502477458468</v>
      </c>
    </row>
    <row r="356" spans="1:3" ht="12.75">
      <c r="A356">
        <v>34.8</v>
      </c>
      <c r="B356">
        <f t="shared" si="12"/>
        <v>0.6073745796940266</v>
      </c>
      <c r="C356">
        <f t="shared" si="13"/>
        <v>0.526351012491704</v>
      </c>
    </row>
    <row r="357" spans="1:3" ht="12.75">
      <c r="A357">
        <v>34.9</v>
      </c>
      <c r="B357">
        <f t="shared" si="12"/>
        <v>0.609119908946021</v>
      </c>
      <c r="C357">
        <f t="shared" si="13"/>
        <v>0.529252267592175</v>
      </c>
    </row>
    <row r="358" spans="1:3" ht="12.75">
      <c r="A358">
        <v>35</v>
      </c>
      <c r="B358">
        <f t="shared" si="12"/>
        <v>0.6108652381980153</v>
      </c>
      <c r="C358">
        <f t="shared" si="13"/>
        <v>0.5321540085719653</v>
      </c>
    </row>
    <row r="359" spans="1:3" ht="12.75">
      <c r="A359">
        <v>35.1</v>
      </c>
      <c r="B359">
        <f t="shared" si="12"/>
        <v>0.6126105674500096</v>
      </c>
      <c r="C359">
        <f t="shared" si="13"/>
        <v>0.5350562307421638</v>
      </c>
    </row>
    <row r="360" spans="1:3" ht="12.75">
      <c r="A360">
        <v>35.2</v>
      </c>
      <c r="B360">
        <f t="shared" si="12"/>
        <v>0.6143558967020041</v>
      </c>
      <c r="C360">
        <f t="shared" si="13"/>
        <v>0.5379589291972079</v>
      </c>
    </row>
    <row r="361" spans="1:3" ht="12.75">
      <c r="A361">
        <v>35.3</v>
      </c>
      <c r="B361">
        <f t="shared" si="12"/>
        <v>0.6161012259539983</v>
      </c>
      <c r="C361">
        <f t="shared" si="13"/>
        <v>0.5408620988118015</v>
      </c>
    </row>
    <row r="362" spans="1:3" ht="12.75">
      <c r="A362">
        <v>35.4</v>
      </c>
      <c r="B362">
        <f t="shared" si="12"/>
        <v>0.6178465552059926</v>
      </c>
      <c r="C362">
        <f t="shared" si="13"/>
        <v>0.5437657342377847</v>
      </c>
    </row>
    <row r="363" spans="1:3" ht="12.75">
      <c r="A363">
        <v>35.5</v>
      </c>
      <c r="B363">
        <f t="shared" si="12"/>
        <v>0.619591884457987</v>
      </c>
      <c r="C363">
        <f t="shared" si="13"/>
        <v>0.5466698299009524</v>
      </c>
    </row>
    <row r="364" spans="1:3" ht="12.75">
      <c r="A364">
        <v>35.6</v>
      </c>
      <c r="B364">
        <f t="shared" si="12"/>
        <v>0.6213372137099813</v>
      </c>
      <c r="C364">
        <f t="shared" si="13"/>
        <v>0.5495743799978217</v>
      </c>
    </row>
    <row r="365" spans="1:3" ht="12.75">
      <c r="A365">
        <v>35.7</v>
      </c>
      <c r="B365">
        <f t="shared" si="12"/>
        <v>0.6230825429619757</v>
      </c>
      <c r="C365">
        <f t="shared" si="13"/>
        <v>0.5524793784923505</v>
      </c>
    </row>
    <row r="366" spans="1:3" ht="12.75">
      <c r="A366">
        <v>35.8</v>
      </c>
      <c r="B366">
        <f t="shared" si="12"/>
        <v>0.62482787221397</v>
      </c>
      <c r="C366">
        <f t="shared" si="13"/>
        <v>0.5553848191126033</v>
      </c>
    </row>
    <row r="367" spans="1:3" ht="12.75">
      <c r="A367">
        <v>35.9</v>
      </c>
      <c r="B367">
        <f t="shared" si="12"/>
        <v>0.6265732014659643</v>
      </c>
      <c r="C367">
        <f t="shared" si="13"/>
        <v>0.558290695347362</v>
      </c>
    </row>
    <row r="368" spans="1:3" ht="12.75">
      <c r="A368">
        <v>36</v>
      </c>
      <c r="B368">
        <f t="shared" si="12"/>
        <v>0.6283185307179586</v>
      </c>
      <c r="C368">
        <f t="shared" si="13"/>
        <v>0.5611970004426851</v>
      </c>
    </row>
    <row r="369" spans="1:3" ht="12.75">
      <c r="A369">
        <v>36.1</v>
      </c>
      <c r="B369">
        <f t="shared" si="12"/>
        <v>0.630063859969953</v>
      </c>
      <c r="C369">
        <f t="shared" si="13"/>
        <v>0.5641037273984107</v>
      </c>
    </row>
    <row r="370" spans="1:3" ht="12.75">
      <c r="A370">
        <v>36.2</v>
      </c>
      <c r="B370">
        <f t="shared" si="12"/>
        <v>0.6318091892219473</v>
      </c>
      <c r="C370">
        <f t="shared" si="13"/>
        <v>0.5670108689646054</v>
      </c>
    </row>
    <row r="371" spans="1:3" ht="12.75">
      <c r="A371">
        <v>36.3</v>
      </c>
      <c r="B371">
        <f t="shared" si="12"/>
        <v>0.6335545184739415</v>
      </c>
      <c r="C371">
        <f t="shared" si="13"/>
        <v>0.5699184176379527</v>
      </c>
    </row>
    <row r="372" spans="1:3" ht="12.75">
      <c r="A372">
        <v>36.4</v>
      </c>
      <c r="B372">
        <f t="shared" si="12"/>
        <v>0.635299847725936</v>
      </c>
      <c r="C372">
        <f t="shared" si="13"/>
        <v>0.5728263656580898</v>
      </c>
    </row>
    <row r="373" spans="1:3" ht="12.75">
      <c r="A373">
        <v>36.5</v>
      </c>
      <c r="B373">
        <f t="shared" si="12"/>
        <v>0.6370451769779303</v>
      </c>
      <c r="C373">
        <f t="shared" si="13"/>
        <v>0.5757347050038802</v>
      </c>
    </row>
    <row r="374" spans="1:3" ht="12.75">
      <c r="A374">
        <v>36.6</v>
      </c>
      <c r="B374">
        <f t="shared" si="12"/>
        <v>0.6387905062299246</v>
      </c>
      <c r="C374">
        <f t="shared" si="13"/>
        <v>0.5786434273896314</v>
      </c>
    </row>
    <row r="375" spans="1:3" ht="12.75">
      <c r="A375">
        <v>36.7</v>
      </c>
      <c r="B375">
        <f t="shared" si="12"/>
        <v>0.640535835481919</v>
      </c>
      <c r="C375">
        <f t="shared" si="13"/>
        <v>0.5815525242612464</v>
      </c>
    </row>
    <row r="376" spans="1:3" ht="12.75">
      <c r="A376">
        <v>36.8</v>
      </c>
      <c r="B376">
        <f t="shared" si="12"/>
        <v>0.6422811647339132</v>
      </c>
      <c r="C376">
        <f t="shared" si="13"/>
        <v>0.5844619867923208</v>
      </c>
    </row>
    <row r="377" spans="1:3" ht="12.75">
      <c r="A377">
        <v>36.9</v>
      </c>
      <c r="B377">
        <f t="shared" si="12"/>
        <v>0.6440264939859076</v>
      </c>
      <c r="C377">
        <f t="shared" si="13"/>
        <v>0.587371805880172</v>
      </c>
    </row>
    <row r="378" spans="1:3" ht="12.75">
      <c r="A378">
        <v>37</v>
      </c>
      <c r="B378">
        <f t="shared" si="12"/>
        <v>0.6457718232379019</v>
      </c>
      <c r="C378">
        <f t="shared" si="13"/>
        <v>0.5902819721418061</v>
      </c>
    </row>
    <row r="379" spans="1:3" ht="12.75">
      <c r="A379">
        <v>37.1</v>
      </c>
      <c r="B379">
        <f t="shared" si="12"/>
        <v>0.6475171524898963</v>
      </c>
      <c r="C379">
        <f t="shared" si="13"/>
        <v>0.5931924759098208</v>
      </c>
    </row>
    <row r="380" spans="1:3" ht="12.75">
      <c r="A380">
        <v>37.2</v>
      </c>
      <c r="B380">
        <f t="shared" si="12"/>
        <v>0.6492624817418906</v>
      </c>
      <c r="C380">
        <f t="shared" si="13"/>
        <v>0.5961033072282422</v>
      </c>
    </row>
    <row r="381" spans="1:3" ht="12.75">
      <c r="A381">
        <v>37.3</v>
      </c>
      <c r="B381">
        <f t="shared" si="12"/>
        <v>0.6510078109938848</v>
      </c>
      <c r="C381">
        <f t="shared" si="13"/>
        <v>0.5990144558482944</v>
      </c>
    </row>
    <row r="382" spans="1:3" ht="12.75">
      <c r="A382">
        <v>37.4</v>
      </c>
      <c r="B382">
        <f t="shared" si="12"/>
        <v>0.6527531402458793</v>
      </c>
      <c r="C382">
        <f t="shared" si="13"/>
        <v>0.6019259112241023</v>
      </c>
    </row>
    <row r="383" spans="1:3" ht="12.75">
      <c r="A383">
        <v>37.5</v>
      </c>
      <c r="B383">
        <f t="shared" si="12"/>
        <v>0.6544984694978736</v>
      </c>
      <c r="C383">
        <f t="shared" si="13"/>
        <v>0.6048376625083216</v>
      </c>
    </row>
    <row r="384" spans="1:3" ht="12.75">
      <c r="A384">
        <v>37.6</v>
      </c>
      <c r="B384">
        <f t="shared" si="12"/>
        <v>0.6562437987498679</v>
      </c>
      <c r="C384">
        <f t="shared" si="13"/>
        <v>0.6077496985477038</v>
      </c>
    </row>
    <row r="385" spans="1:3" ht="12.75">
      <c r="A385">
        <v>37.7</v>
      </c>
      <c r="B385">
        <f t="shared" si="12"/>
        <v>0.6579891280018623</v>
      </c>
      <c r="C385">
        <f t="shared" si="13"/>
        <v>0.6106620078785849</v>
      </c>
    </row>
    <row r="386" spans="1:3" ht="12.75">
      <c r="A386">
        <v>37.8</v>
      </c>
      <c r="B386">
        <f t="shared" si="12"/>
        <v>0.6597344572538565</v>
      </c>
      <c r="C386">
        <f t="shared" si="13"/>
        <v>0.6135745787223054</v>
      </c>
    </row>
    <row r="387" spans="1:3" ht="12.75">
      <c r="A387">
        <v>37.9</v>
      </c>
      <c r="B387">
        <f t="shared" si="12"/>
        <v>0.6614797865058508</v>
      </c>
      <c r="C387">
        <f t="shared" si="13"/>
        <v>0.6164873989805515</v>
      </c>
    </row>
    <row r="388" spans="1:3" ht="12.75">
      <c r="A388">
        <v>38</v>
      </c>
      <c r="B388">
        <f t="shared" si="12"/>
        <v>0.6632251157578452</v>
      </c>
      <c r="C388">
        <f t="shared" si="13"/>
        <v>0.6194004562306249</v>
      </c>
    </row>
    <row r="389" spans="1:3" ht="12.75">
      <c r="A389">
        <v>38.1</v>
      </c>
      <c r="B389">
        <f t="shared" si="12"/>
        <v>0.6649704450098396</v>
      </c>
      <c r="C389">
        <f t="shared" si="13"/>
        <v>0.6223137377206349</v>
      </c>
    </row>
    <row r="390" spans="1:3" ht="12.75">
      <c r="A390">
        <v>38.2</v>
      </c>
      <c r="B390">
        <f t="shared" si="12"/>
        <v>0.6667157742618339</v>
      </c>
      <c r="C390">
        <f t="shared" si="13"/>
        <v>0.6252272303646118</v>
      </c>
    </row>
    <row r="391" spans="1:3" ht="12.75">
      <c r="A391">
        <v>38.3</v>
      </c>
      <c r="B391">
        <f t="shared" si="12"/>
        <v>0.6684611035138281</v>
      </c>
      <c r="C391">
        <f t="shared" si="13"/>
        <v>0.6281409207375419</v>
      </c>
    </row>
    <row r="392" spans="1:3" ht="12.75">
      <c r="A392">
        <v>38.4</v>
      </c>
      <c r="B392">
        <f t="shared" si="12"/>
        <v>0.6702064327658225</v>
      </c>
      <c r="C392">
        <f t="shared" si="13"/>
        <v>0.6310547950703219</v>
      </c>
    </row>
    <row r="393" spans="1:3" ht="12.75">
      <c r="A393">
        <v>38.5</v>
      </c>
      <c r="B393">
        <f aca="true" t="shared" si="14" ref="B393:B456">A393*PI()/180</f>
        <v>0.6719517620178169</v>
      </c>
      <c r="C393">
        <f aca="true" t="shared" si="15" ref="C393:C456">(TAN(B393)*C$4)-((9.8*C$4^2)/(2*E$4^2*(COS(B393))^2))</f>
        <v>0.6339688392446309</v>
      </c>
    </row>
    <row r="394" spans="1:3" ht="12.75">
      <c r="A394">
        <v>38.6</v>
      </c>
      <c r="B394">
        <f t="shared" si="14"/>
        <v>0.6736970912698113</v>
      </c>
      <c r="C394">
        <f t="shared" si="15"/>
        <v>0.6368830387877172</v>
      </c>
    </row>
    <row r="395" spans="1:3" ht="12.75">
      <c r="A395">
        <v>38.7</v>
      </c>
      <c r="B395">
        <f t="shared" si="14"/>
        <v>0.6754424205218056</v>
      </c>
      <c r="C395">
        <f t="shared" si="15"/>
        <v>0.6397973788671063</v>
      </c>
    </row>
    <row r="396" spans="1:3" ht="12.75">
      <c r="A396">
        <v>38.8</v>
      </c>
      <c r="B396">
        <f t="shared" si="14"/>
        <v>0.6771877497737998</v>
      </c>
      <c r="C396">
        <f t="shared" si="15"/>
        <v>0.6427118442852137</v>
      </c>
    </row>
    <row r="397" spans="1:3" ht="12.75">
      <c r="A397">
        <v>38.9</v>
      </c>
      <c r="B397">
        <f t="shared" si="14"/>
        <v>0.6789330790257941</v>
      </c>
      <c r="C397">
        <f t="shared" si="15"/>
        <v>0.6456264194738774</v>
      </c>
    </row>
    <row r="398" spans="1:3" ht="12.75">
      <c r="A398">
        <v>39</v>
      </c>
      <c r="B398">
        <f t="shared" si="14"/>
        <v>0.6806784082777885</v>
      </c>
      <c r="C398">
        <f t="shared" si="15"/>
        <v>0.6485410884887972</v>
      </c>
    </row>
    <row r="399" spans="1:3" ht="12.75">
      <c r="A399">
        <v>39.1</v>
      </c>
      <c r="B399">
        <f t="shared" si="14"/>
        <v>0.6824237375297828</v>
      </c>
      <c r="C399">
        <f t="shared" si="15"/>
        <v>0.6514558350038849</v>
      </c>
    </row>
    <row r="400" spans="1:3" ht="12.75">
      <c r="A400">
        <v>39.2</v>
      </c>
      <c r="B400">
        <f t="shared" si="14"/>
        <v>0.6841690667817772</v>
      </c>
      <c r="C400">
        <f t="shared" si="15"/>
        <v>0.6543706423055191</v>
      </c>
    </row>
    <row r="401" spans="1:3" ht="12.75">
      <c r="A401">
        <v>39.3</v>
      </c>
      <c r="B401">
        <f t="shared" si="14"/>
        <v>0.6859143960337715</v>
      </c>
      <c r="C401">
        <f t="shared" si="15"/>
        <v>0.6572854932867095</v>
      </c>
    </row>
    <row r="402" spans="1:3" ht="12.75">
      <c r="A402">
        <v>39.4</v>
      </c>
      <c r="B402">
        <f t="shared" si="14"/>
        <v>0.6876597252857658</v>
      </c>
      <c r="C402">
        <f t="shared" si="15"/>
        <v>0.6602003704411633</v>
      </c>
    </row>
    <row r="403" spans="1:3" ht="12.75">
      <c r="A403">
        <v>39.5</v>
      </c>
      <c r="B403">
        <f t="shared" si="14"/>
        <v>0.6894050545377601</v>
      </c>
      <c r="C403">
        <f t="shared" si="15"/>
        <v>0.6631152558572548</v>
      </c>
    </row>
    <row r="404" spans="1:3" ht="12.75">
      <c r="A404">
        <v>39.6</v>
      </c>
      <c r="B404">
        <f t="shared" si="14"/>
        <v>0.6911503837897546</v>
      </c>
      <c r="C404">
        <f t="shared" si="15"/>
        <v>0.6660301312118952</v>
      </c>
    </row>
    <row r="405" spans="1:3" ht="12.75">
      <c r="A405">
        <v>39.7</v>
      </c>
      <c r="B405">
        <f t="shared" si="14"/>
        <v>0.6928957130417489</v>
      </c>
      <c r="C405">
        <f t="shared" si="15"/>
        <v>0.6689449777643016</v>
      </c>
    </row>
    <row r="406" spans="1:3" ht="12.75">
      <c r="A406">
        <v>39.8</v>
      </c>
      <c r="B406">
        <f t="shared" si="14"/>
        <v>0.6946410422937431</v>
      </c>
      <c r="C406">
        <f t="shared" si="15"/>
        <v>0.6718597763496638</v>
      </c>
    </row>
    <row r="407" spans="1:3" ht="12.75">
      <c r="A407">
        <v>39.9</v>
      </c>
      <c r="B407">
        <f t="shared" si="14"/>
        <v>0.6963863715457375</v>
      </c>
      <c r="C407">
        <f t="shared" si="15"/>
        <v>0.674774507372708</v>
      </c>
    </row>
    <row r="408" spans="1:3" ht="12.75">
      <c r="A408">
        <v>40</v>
      </c>
      <c r="B408">
        <f t="shared" si="14"/>
        <v>0.6981317007977318</v>
      </c>
      <c r="C408">
        <f t="shared" si="15"/>
        <v>0.6776891508011484</v>
      </c>
    </row>
    <row r="409" spans="1:3" ht="12.75">
      <c r="A409">
        <v>40.1</v>
      </c>
      <c r="B409">
        <f t="shared" si="14"/>
        <v>0.6998770300497261</v>
      </c>
      <c r="C409">
        <f t="shared" si="15"/>
        <v>0.6806036861590395</v>
      </c>
    </row>
    <row r="410" spans="1:3" ht="12.75">
      <c r="A410">
        <v>40.2</v>
      </c>
      <c r="B410">
        <f t="shared" si="14"/>
        <v>0.7016223593017205</v>
      </c>
      <c r="C410">
        <f t="shared" si="15"/>
        <v>0.6835180925200094</v>
      </c>
    </row>
    <row r="411" spans="1:3" ht="12.75">
      <c r="A411">
        <v>40.3</v>
      </c>
      <c r="B411">
        <f t="shared" si="14"/>
        <v>0.7033676885537148</v>
      </c>
      <c r="C411">
        <f t="shared" si="15"/>
        <v>0.6864323485003859</v>
      </c>
    </row>
    <row r="412" spans="1:3" ht="12.75">
      <c r="A412">
        <v>40.4</v>
      </c>
      <c r="B412">
        <f t="shared" si="14"/>
        <v>0.7051130178057091</v>
      </c>
      <c r="C412">
        <f t="shared" si="15"/>
        <v>0.6893464322522093</v>
      </c>
    </row>
    <row r="413" spans="1:3" ht="12.75">
      <c r="A413">
        <v>40.5</v>
      </c>
      <c r="B413">
        <f t="shared" si="14"/>
        <v>0.7068583470577035</v>
      </c>
      <c r="C413">
        <f t="shared" si="15"/>
        <v>0.692260321456124</v>
      </c>
    </row>
    <row r="414" spans="1:3" ht="12.75">
      <c r="A414">
        <v>40.6</v>
      </c>
      <c r="B414">
        <f t="shared" si="14"/>
        <v>0.7086036763096979</v>
      </c>
      <c r="C414">
        <f t="shared" si="15"/>
        <v>0.6951739933141579</v>
      </c>
    </row>
    <row r="415" spans="1:3" ht="12.75">
      <c r="A415">
        <v>40.7</v>
      </c>
      <c r="B415">
        <f t="shared" si="14"/>
        <v>0.7103490055616922</v>
      </c>
      <c r="C415">
        <f t="shared" si="15"/>
        <v>0.6980874245423748</v>
      </c>
    </row>
    <row r="416" spans="1:3" ht="12.75">
      <c r="A416">
        <v>40.8</v>
      </c>
      <c r="B416">
        <f t="shared" si="14"/>
        <v>0.7120943348136863</v>
      </c>
      <c r="C416">
        <f t="shared" si="15"/>
        <v>0.7010005913634133</v>
      </c>
    </row>
    <row r="417" spans="1:3" ht="12.75">
      <c r="A417">
        <v>40.9</v>
      </c>
      <c r="B417">
        <f t="shared" si="14"/>
        <v>0.7138396640656808</v>
      </c>
      <c r="C417">
        <f t="shared" si="15"/>
        <v>0.7039134694988893</v>
      </c>
    </row>
    <row r="418" spans="1:3" ht="12.75">
      <c r="A418">
        <v>41</v>
      </c>
      <c r="B418">
        <f t="shared" si="14"/>
        <v>0.715584993317675</v>
      </c>
      <c r="C418">
        <f t="shared" si="15"/>
        <v>0.7068260341616831</v>
      </c>
    </row>
    <row r="419" spans="1:3" ht="12.75">
      <c r="A419">
        <v>41.1</v>
      </c>
      <c r="B419">
        <f t="shared" si="14"/>
        <v>0.7173303225696694</v>
      </c>
      <c r="C419">
        <f t="shared" si="15"/>
        <v>0.7097382600480884</v>
      </c>
    </row>
    <row r="420" spans="1:3" ht="12.75">
      <c r="A420">
        <v>41.2</v>
      </c>
      <c r="B420">
        <f t="shared" si="14"/>
        <v>0.7190756518216639</v>
      </c>
      <c r="C420">
        <f t="shared" si="15"/>
        <v>0.7126501213298339</v>
      </c>
    </row>
    <row r="421" spans="1:3" ht="12.75">
      <c r="A421">
        <v>41.3</v>
      </c>
      <c r="B421">
        <f t="shared" si="14"/>
        <v>0.720820981073658</v>
      </c>
      <c r="C421">
        <f t="shared" si="15"/>
        <v>0.7155615916459722</v>
      </c>
    </row>
    <row r="422" spans="1:3" ht="12.75">
      <c r="A422">
        <v>41.4</v>
      </c>
      <c r="B422">
        <f t="shared" si="14"/>
        <v>0.7225663103256524</v>
      </c>
      <c r="C422">
        <f t="shared" si="15"/>
        <v>0.718472644094628</v>
      </c>
    </row>
    <row r="423" spans="1:3" ht="12.75">
      <c r="A423">
        <v>41.5</v>
      </c>
      <c r="B423">
        <f t="shared" si="14"/>
        <v>0.7243116395776468</v>
      </c>
      <c r="C423">
        <f t="shared" si="15"/>
        <v>0.7213832512246093</v>
      </c>
    </row>
    <row r="424" spans="1:3" ht="12.75">
      <c r="A424">
        <v>41.6</v>
      </c>
      <c r="B424">
        <f t="shared" si="14"/>
        <v>0.7260569688296411</v>
      </c>
      <c r="C424">
        <f t="shared" si="15"/>
        <v>0.7242933850268786</v>
      </c>
    </row>
    <row r="425" spans="1:3" ht="12.75">
      <c r="A425">
        <v>41.7</v>
      </c>
      <c r="B425">
        <f t="shared" si="14"/>
        <v>0.7278022980816355</v>
      </c>
      <c r="C425">
        <f t="shared" si="15"/>
        <v>0.7272030169258802</v>
      </c>
    </row>
    <row r="426" spans="1:3" ht="12.75">
      <c r="A426">
        <v>41.8</v>
      </c>
      <c r="B426">
        <f t="shared" si="14"/>
        <v>0.7295476273336298</v>
      </c>
      <c r="C426">
        <f t="shared" si="15"/>
        <v>0.730112117770716</v>
      </c>
    </row>
    <row r="427" spans="1:3" ht="12.75">
      <c r="A427">
        <v>41.9</v>
      </c>
      <c r="B427">
        <f t="shared" si="14"/>
        <v>0.731292956585624</v>
      </c>
      <c r="C427">
        <f t="shared" si="15"/>
        <v>0.7330206578261782</v>
      </c>
    </row>
    <row r="428" spans="1:3" ht="12.75">
      <c r="A428">
        <v>42</v>
      </c>
      <c r="B428">
        <f t="shared" si="14"/>
        <v>0.7330382858376184</v>
      </c>
      <c r="C428">
        <f t="shared" si="15"/>
        <v>0.7359286067636279</v>
      </c>
    </row>
    <row r="429" spans="1:3" ht="12.75">
      <c r="A429">
        <v>42.1</v>
      </c>
      <c r="B429">
        <f t="shared" si="14"/>
        <v>0.7347836150896127</v>
      </c>
      <c r="C429">
        <f t="shared" si="15"/>
        <v>0.7388359336517146</v>
      </c>
    </row>
    <row r="430" spans="1:3" ht="12.75">
      <c r="A430">
        <v>42.2</v>
      </c>
      <c r="B430">
        <f t="shared" si="14"/>
        <v>0.7365289443416071</v>
      </c>
      <c r="C430">
        <f t="shared" si="15"/>
        <v>0.7417426069469453</v>
      </c>
    </row>
    <row r="431" spans="1:3" ht="12.75">
      <c r="A431">
        <v>42.3</v>
      </c>
      <c r="B431">
        <f t="shared" si="14"/>
        <v>0.7382742735936014</v>
      </c>
      <c r="C431">
        <f t="shared" si="15"/>
        <v>0.7446485944840874</v>
      </c>
    </row>
    <row r="432" spans="1:3" ht="12.75">
      <c r="A432">
        <v>42.4</v>
      </c>
      <c r="B432">
        <f t="shared" si="14"/>
        <v>0.7400196028455956</v>
      </c>
      <c r="C432">
        <f t="shared" si="15"/>
        <v>0.7475538634664098</v>
      </c>
    </row>
    <row r="433" spans="1:3" ht="12.75">
      <c r="A433">
        <v>42.5</v>
      </c>
      <c r="B433">
        <f t="shared" si="14"/>
        <v>0.7417649320975901</v>
      </c>
      <c r="C433">
        <f t="shared" si="15"/>
        <v>0.7504583804557586</v>
      </c>
    </row>
    <row r="434" spans="1:3" ht="12.75">
      <c r="A434">
        <v>42.6</v>
      </c>
      <c r="B434">
        <f t="shared" si="14"/>
        <v>0.7435102613495844</v>
      </c>
      <c r="C434">
        <f t="shared" si="15"/>
        <v>0.7533621113624608</v>
      </c>
    </row>
    <row r="435" spans="1:3" ht="12.75">
      <c r="A435">
        <v>42.7</v>
      </c>
      <c r="B435">
        <f t="shared" si="14"/>
        <v>0.7452555906015788</v>
      </c>
      <c r="C435">
        <f t="shared" si="15"/>
        <v>0.756265021435055</v>
      </c>
    </row>
    <row r="436" spans="1:3" ht="12.75">
      <c r="A436">
        <v>42.8</v>
      </c>
      <c r="B436">
        <f t="shared" si="14"/>
        <v>0.747000919853573</v>
      </c>
      <c r="C436">
        <f t="shared" si="15"/>
        <v>0.7591670752498515</v>
      </c>
    </row>
    <row r="437" spans="1:3" ht="12.75">
      <c r="A437">
        <v>42.9</v>
      </c>
      <c r="B437">
        <f t="shared" si="14"/>
        <v>0.7487462491055674</v>
      </c>
      <c r="C437">
        <f t="shared" si="15"/>
        <v>0.7620682367003044</v>
      </c>
    </row>
    <row r="438" spans="1:3" ht="12.75">
      <c r="A438">
        <v>43</v>
      </c>
      <c r="B438">
        <f t="shared" si="14"/>
        <v>0.7504915783575616</v>
      </c>
      <c r="C438">
        <f t="shared" si="15"/>
        <v>0.7649684689862066</v>
      </c>
    </row>
    <row r="439" spans="1:3" ht="12.75">
      <c r="A439">
        <v>43.1</v>
      </c>
      <c r="B439">
        <f t="shared" si="14"/>
        <v>0.7522369076095561</v>
      </c>
      <c r="C439">
        <f t="shared" si="15"/>
        <v>0.7678677346027</v>
      </c>
    </row>
    <row r="440" spans="1:3" ht="12.75">
      <c r="A440">
        <v>43.2</v>
      </c>
      <c r="B440">
        <f t="shared" si="14"/>
        <v>0.7539822368615503</v>
      </c>
      <c r="C440">
        <f t="shared" si="15"/>
        <v>0.7707659953290898</v>
      </c>
    </row>
    <row r="441" spans="1:3" ht="12.75">
      <c r="A441">
        <v>43.3</v>
      </c>
      <c r="B441">
        <f t="shared" si="14"/>
        <v>0.7557275661135446</v>
      </c>
      <c r="C441">
        <f t="shared" si="15"/>
        <v>0.7736632122174725</v>
      </c>
    </row>
    <row r="442" spans="1:3" ht="12.75">
      <c r="A442">
        <v>43.4</v>
      </c>
      <c r="B442">
        <f t="shared" si="14"/>
        <v>0.7574728953655391</v>
      </c>
      <c r="C442">
        <f t="shared" si="15"/>
        <v>0.7765593455811621</v>
      </c>
    </row>
    <row r="443" spans="1:3" ht="12.75">
      <c r="A443" s="1">
        <v>43.5</v>
      </c>
      <c r="B443" s="1">
        <f t="shared" si="14"/>
        <v>0.7592182246175333</v>
      </c>
      <c r="C443" s="1">
        <f t="shared" si="15"/>
        <v>0.7794543549829177</v>
      </c>
    </row>
    <row r="444" spans="1:3" ht="12.75">
      <c r="A444">
        <v>43.6</v>
      </c>
      <c r="B444">
        <f t="shared" si="14"/>
        <v>0.7609635538695277</v>
      </c>
      <c r="C444">
        <f t="shared" si="15"/>
        <v>0.78234819922297</v>
      </c>
    </row>
    <row r="445" spans="1:3" ht="12.75">
      <c r="A445">
        <v>43.7</v>
      </c>
      <c r="B445">
        <f t="shared" si="14"/>
        <v>0.7627088831215221</v>
      </c>
      <c r="C445">
        <f t="shared" si="15"/>
        <v>0.7852408363268302</v>
      </c>
    </row>
    <row r="446" spans="1:3" ht="12.75">
      <c r="A446">
        <v>43.8</v>
      </c>
      <c r="B446">
        <f t="shared" si="14"/>
        <v>0.7644542123735162</v>
      </c>
      <c r="C446">
        <f t="shared" si="15"/>
        <v>0.7881322235329</v>
      </c>
    </row>
    <row r="447" spans="1:3" ht="12.75">
      <c r="A447">
        <v>43.9</v>
      </c>
      <c r="B447">
        <f t="shared" si="14"/>
        <v>0.7661995416255106</v>
      </c>
      <c r="C447">
        <f t="shared" si="15"/>
        <v>0.7910223172798546</v>
      </c>
    </row>
    <row r="448" spans="1:3" ht="12.75">
      <c r="A448">
        <v>44</v>
      </c>
      <c r="B448">
        <f t="shared" si="14"/>
        <v>0.767944870877505</v>
      </c>
      <c r="C448">
        <f t="shared" si="15"/>
        <v>0.793911073193809</v>
      </c>
    </row>
    <row r="449" spans="1:3" ht="12.75">
      <c r="A449">
        <v>44.1</v>
      </c>
      <c r="B449">
        <f t="shared" si="14"/>
        <v>0.7696902001294993</v>
      </c>
      <c r="C449">
        <f t="shared" si="15"/>
        <v>0.7967984460752626</v>
      </c>
    </row>
    <row r="450" spans="1:3" ht="12.75">
      <c r="A450">
        <v>44.2</v>
      </c>
      <c r="B450">
        <f t="shared" si="14"/>
        <v>0.7714355293814937</v>
      </c>
      <c r="C450">
        <f t="shared" si="15"/>
        <v>0.7996843898858119</v>
      </c>
    </row>
    <row r="451" spans="1:3" ht="12.75">
      <c r="A451">
        <v>44.3</v>
      </c>
      <c r="B451">
        <f t="shared" si="14"/>
        <v>0.7731808586334878</v>
      </c>
      <c r="C451">
        <f t="shared" si="15"/>
        <v>0.8025688577346288</v>
      </c>
    </row>
    <row r="452" spans="1:3" ht="12.75">
      <c r="A452">
        <v>44.4</v>
      </c>
      <c r="B452">
        <f t="shared" si="14"/>
        <v>0.7749261878854823</v>
      </c>
      <c r="C452">
        <f t="shared" si="15"/>
        <v>0.8054518018647078</v>
      </c>
    </row>
    <row r="453" spans="1:3" ht="12.75">
      <c r="A453">
        <v>44.5</v>
      </c>
      <c r="B453">
        <f t="shared" si="14"/>
        <v>0.7766715171374767</v>
      </c>
      <c r="C453">
        <f t="shared" si="15"/>
        <v>0.8083331736388625</v>
      </c>
    </row>
    <row r="454" spans="1:3" ht="12.75">
      <c r="A454">
        <v>44.6</v>
      </c>
      <c r="B454">
        <f t="shared" si="14"/>
        <v>0.778416846389471</v>
      </c>
      <c r="C454">
        <f t="shared" si="15"/>
        <v>0.8112129235254828</v>
      </c>
    </row>
    <row r="455" spans="1:3" ht="12.75">
      <c r="A455">
        <v>44.7</v>
      </c>
      <c r="B455">
        <f t="shared" si="14"/>
        <v>0.7801621756414654</v>
      </c>
      <c r="C455">
        <f t="shared" si="15"/>
        <v>0.8140910010840348</v>
      </c>
    </row>
    <row r="456" spans="1:3" ht="12.75">
      <c r="A456">
        <v>44.8</v>
      </c>
      <c r="B456">
        <f t="shared" si="14"/>
        <v>0.7819075048934596</v>
      </c>
      <c r="C456">
        <f t="shared" si="15"/>
        <v>0.8169673549503083</v>
      </c>
    </row>
    <row r="457" spans="1:3" ht="12.75">
      <c r="A457">
        <v>44.9</v>
      </c>
      <c r="B457">
        <f aca="true" t="shared" si="16" ref="B457:B520">A457*PI()/180</f>
        <v>0.7836528341454538</v>
      </c>
      <c r="C457">
        <f aca="true" t="shared" si="17" ref="C457:C520">(TAN(B457)*C$4)-((9.8*C$4^2)/(2*E$4^2*(COS(B457))^2))</f>
        <v>0.8198419328214026</v>
      </c>
    </row>
    <row r="458" spans="1:4" ht="12.75">
      <c r="A458">
        <v>45</v>
      </c>
      <c r="B458">
        <f t="shared" si="16"/>
        <v>0.7853981633974483</v>
      </c>
      <c r="C458">
        <f t="shared" si="17"/>
        <v>0.8227146814404431</v>
      </c>
      <c r="D458" t="s">
        <v>7</v>
      </c>
    </row>
    <row r="459" spans="1:3" ht="12.75">
      <c r="A459">
        <v>45.1</v>
      </c>
      <c r="B459">
        <f t="shared" si="16"/>
        <v>0.7871434926494426</v>
      </c>
      <c r="C459">
        <f t="shared" si="17"/>
        <v>0.8255855465810272</v>
      </c>
    </row>
    <row r="460" spans="1:3" ht="12.75">
      <c r="A460">
        <v>45.2</v>
      </c>
      <c r="B460">
        <f t="shared" si="16"/>
        <v>0.7888888219014369</v>
      </c>
      <c r="C460">
        <f t="shared" si="17"/>
        <v>0.8284544730313963</v>
      </c>
    </row>
    <row r="461" spans="1:3" ht="12.75">
      <c r="A461">
        <v>45.3</v>
      </c>
      <c r="B461">
        <f t="shared" si="16"/>
        <v>0.7906341511534313</v>
      </c>
      <c r="C461">
        <f t="shared" si="17"/>
        <v>0.831321404578323</v>
      </c>
    </row>
    <row r="462" spans="1:3" ht="12.75">
      <c r="A462">
        <v>45.4</v>
      </c>
      <c r="B462">
        <f t="shared" si="16"/>
        <v>0.7923794804054255</v>
      </c>
      <c r="C462">
        <f t="shared" si="17"/>
        <v>0.8341862839907102</v>
      </c>
    </row>
    <row r="463" spans="1:3" ht="12.75">
      <c r="A463">
        <v>45.5</v>
      </c>
      <c r="B463">
        <f t="shared" si="16"/>
        <v>0.7941248096574199</v>
      </c>
      <c r="C463">
        <f t="shared" si="17"/>
        <v>0.8370490530028971</v>
      </c>
    </row>
    <row r="464" spans="1:3" ht="12.75">
      <c r="A464">
        <v>45.6</v>
      </c>
      <c r="B464">
        <f t="shared" si="16"/>
        <v>0.7958701389094144</v>
      </c>
      <c r="C464">
        <f t="shared" si="17"/>
        <v>0.8399096522976673</v>
      </c>
    </row>
    <row r="465" spans="1:3" ht="12.75">
      <c r="A465">
        <v>45.7</v>
      </c>
      <c r="B465">
        <f t="shared" si="16"/>
        <v>0.7976154681614086</v>
      </c>
      <c r="C465">
        <f t="shared" si="17"/>
        <v>0.8427680214889499</v>
      </c>
    </row>
    <row r="466" spans="1:3" ht="12.75">
      <c r="A466">
        <v>45.8</v>
      </c>
      <c r="B466">
        <f t="shared" si="16"/>
        <v>0.7993607974134028</v>
      </c>
      <c r="C466">
        <f t="shared" si="17"/>
        <v>0.8456240991042119</v>
      </c>
    </row>
    <row r="467" spans="1:3" ht="12.75">
      <c r="A467">
        <v>45.9</v>
      </c>
      <c r="B467">
        <f t="shared" si="16"/>
        <v>0.8011061266653973</v>
      </c>
      <c r="C467">
        <f t="shared" si="17"/>
        <v>0.8484778225665321</v>
      </c>
    </row>
    <row r="468" spans="1:3" ht="12.75">
      <c r="A468">
        <v>46</v>
      </c>
      <c r="B468">
        <f t="shared" si="16"/>
        <v>0.8028514559173915</v>
      </c>
      <c r="C468">
        <f t="shared" si="17"/>
        <v>0.8513291281763489</v>
      </c>
    </row>
    <row r="469" spans="1:3" ht="12.75">
      <c r="A469">
        <v>46.1</v>
      </c>
      <c r="B469">
        <f t="shared" si="16"/>
        <v>0.8045967851693859</v>
      </c>
      <c r="C469">
        <f t="shared" si="17"/>
        <v>0.8541779510928835</v>
      </c>
    </row>
    <row r="470" spans="1:3" ht="12.75">
      <c r="A470">
        <v>46.2</v>
      </c>
      <c r="B470">
        <f t="shared" si="16"/>
        <v>0.8063421144213803</v>
      </c>
      <c r="C470">
        <f t="shared" si="17"/>
        <v>0.8570242253152243</v>
      </c>
    </row>
    <row r="471" spans="1:3" ht="12.75">
      <c r="A471">
        <v>46.3</v>
      </c>
      <c r="B471">
        <f t="shared" si="16"/>
        <v>0.8080874436733745</v>
      </c>
      <c r="C471">
        <f t="shared" si="17"/>
        <v>0.8598678836630633</v>
      </c>
    </row>
    <row r="472" spans="1:3" ht="12.75">
      <c r="A472">
        <v>46.4</v>
      </c>
      <c r="B472">
        <f t="shared" si="16"/>
        <v>0.8098327729253689</v>
      </c>
      <c r="C472">
        <f t="shared" si="17"/>
        <v>0.8627088577570952</v>
      </c>
    </row>
    <row r="473" spans="1:3" ht="12.75">
      <c r="A473">
        <v>46.5</v>
      </c>
      <c r="B473">
        <f t="shared" si="16"/>
        <v>0.8115781021773631</v>
      </c>
      <c r="C473">
        <f t="shared" si="17"/>
        <v>0.8655470779990415</v>
      </c>
    </row>
    <row r="474" spans="1:3" ht="12.75">
      <c r="A474">
        <v>46.6</v>
      </c>
      <c r="B474">
        <f t="shared" si="16"/>
        <v>0.8133234314293576</v>
      </c>
      <c r="C474">
        <f t="shared" si="17"/>
        <v>0.8683824735513304</v>
      </c>
    </row>
    <row r="475" spans="1:3" ht="12.75">
      <c r="A475">
        <v>46.7</v>
      </c>
      <c r="B475">
        <f t="shared" si="16"/>
        <v>0.815068760681352</v>
      </c>
      <c r="C475">
        <f t="shared" si="17"/>
        <v>0.8712149723163878</v>
      </c>
    </row>
    <row r="476" spans="1:3" ht="12.75">
      <c r="A476">
        <v>46.8</v>
      </c>
      <c r="B476">
        <f t="shared" si="16"/>
        <v>0.8168140899333461</v>
      </c>
      <c r="C476">
        <f t="shared" si="17"/>
        <v>0.8740445009155591</v>
      </c>
    </row>
    <row r="477" spans="1:3" ht="12.75">
      <c r="A477">
        <v>46.9</v>
      </c>
      <c r="B477">
        <f t="shared" si="16"/>
        <v>0.8185594191853405</v>
      </c>
      <c r="C477">
        <f t="shared" si="17"/>
        <v>0.8768709846676468</v>
      </c>
    </row>
    <row r="478" spans="1:3" ht="12.75">
      <c r="A478">
        <v>47</v>
      </c>
      <c r="B478">
        <f t="shared" si="16"/>
        <v>0.8203047484373349</v>
      </c>
      <c r="C478">
        <f t="shared" si="17"/>
        <v>0.8796943475670427</v>
      </c>
    </row>
    <row r="479" spans="1:3" ht="12.75">
      <c r="A479">
        <v>47.1</v>
      </c>
      <c r="B479">
        <f t="shared" si="16"/>
        <v>0.8220500776893291</v>
      </c>
      <c r="C479">
        <f t="shared" si="17"/>
        <v>0.882514512261469</v>
      </c>
    </row>
    <row r="480" spans="1:3" ht="12.75">
      <c r="A480">
        <v>47.2</v>
      </c>
      <c r="B480">
        <f t="shared" si="16"/>
        <v>0.8237954069413236</v>
      </c>
      <c r="C480">
        <f t="shared" si="17"/>
        <v>0.8853314000293031</v>
      </c>
    </row>
    <row r="481" spans="1:3" ht="12.75">
      <c r="A481">
        <v>47.3</v>
      </c>
      <c r="B481">
        <f t="shared" si="16"/>
        <v>0.8255407361933179</v>
      </c>
      <c r="C481">
        <f t="shared" si="17"/>
        <v>0.8881449307564875</v>
      </c>
    </row>
    <row r="482" spans="1:3" ht="12.75">
      <c r="A482">
        <v>47.4</v>
      </c>
      <c r="B482">
        <f t="shared" si="16"/>
        <v>0.8272860654453121</v>
      </c>
      <c r="C482">
        <f t="shared" si="17"/>
        <v>0.8909550229130048</v>
      </c>
    </row>
    <row r="483" spans="1:3" ht="12.75">
      <c r="A483">
        <v>47.5</v>
      </c>
      <c r="B483">
        <f t="shared" si="16"/>
        <v>0.8290313946973066</v>
      </c>
      <c r="C483">
        <f t="shared" si="17"/>
        <v>0.8937615935289294</v>
      </c>
    </row>
    <row r="484" spans="1:3" ht="12.75">
      <c r="A484">
        <v>47.6</v>
      </c>
      <c r="B484">
        <f t="shared" si="16"/>
        <v>0.8307767239493008</v>
      </c>
      <c r="C484">
        <f t="shared" si="17"/>
        <v>0.8965645581700215</v>
      </c>
    </row>
    <row r="485" spans="1:3" ht="12.75">
      <c r="A485">
        <v>47.7</v>
      </c>
      <c r="B485">
        <f t="shared" si="16"/>
        <v>0.8325220532012952</v>
      </c>
      <c r="C485">
        <f t="shared" si="17"/>
        <v>0.8993638309128753</v>
      </c>
    </row>
    <row r="486" spans="1:3" ht="12.75">
      <c r="A486">
        <v>47.8</v>
      </c>
      <c r="B486">
        <f t="shared" si="16"/>
        <v>0.8342673824532895</v>
      </c>
      <c r="C486">
        <f t="shared" si="17"/>
        <v>0.9021593243196007</v>
      </c>
    </row>
    <row r="487" spans="1:3" ht="12.75">
      <c r="A487">
        <v>47.9</v>
      </c>
      <c r="B487">
        <f t="shared" si="16"/>
        <v>0.8360127117052838</v>
      </c>
      <c r="C487">
        <f t="shared" si="17"/>
        <v>0.9049509494120338</v>
      </c>
    </row>
    <row r="488" spans="1:3" ht="12.75">
      <c r="A488">
        <v>48</v>
      </c>
      <c r="B488">
        <f t="shared" si="16"/>
        <v>0.8377580409572781</v>
      </c>
      <c r="C488">
        <f t="shared" si="17"/>
        <v>0.9077386156454623</v>
      </c>
    </row>
    <row r="489" spans="1:3" ht="12.75">
      <c r="A489">
        <v>48.1</v>
      </c>
      <c r="B489">
        <f t="shared" si="16"/>
        <v>0.8395033702092726</v>
      </c>
      <c r="C489">
        <f t="shared" si="17"/>
        <v>0.9105222308818626</v>
      </c>
    </row>
    <row r="490" spans="1:3" ht="12.75">
      <c r="A490">
        <v>48.2</v>
      </c>
      <c r="B490">
        <f t="shared" si="16"/>
        <v>0.8412486994612668</v>
      </c>
      <c r="C490">
        <f t="shared" si="17"/>
        <v>0.9133017013626288</v>
      </c>
    </row>
    <row r="491" spans="1:3" ht="12.75">
      <c r="A491">
        <v>48.3</v>
      </c>
      <c r="B491">
        <f t="shared" si="16"/>
        <v>0.8429940287132611</v>
      </c>
      <c r="C491">
        <f t="shared" si="17"/>
        <v>0.9160769316807957</v>
      </c>
    </row>
    <row r="492" spans="1:3" ht="12.75">
      <c r="A492">
        <v>48.4</v>
      </c>
      <c r="B492">
        <f t="shared" si="16"/>
        <v>0.8447393579652556</v>
      </c>
      <c r="C492">
        <f t="shared" si="17"/>
        <v>0.9188478247527294</v>
      </c>
    </row>
    <row r="493" spans="1:3" ht="12.75">
      <c r="A493">
        <v>48.5</v>
      </c>
      <c r="B493">
        <f t="shared" si="16"/>
        <v>0.8464846872172498</v>
      </c>
      <c r="C493">
        <f t="shared" si="17"/>
        <v>0.9216142817892898</v>
      </c>
    </row>
    <row r="494" spans="1:3" ht="12.75">
      <c r="A494">
        <v>48.6</v>
      </c>
      <c r="B494">
        <f t="shared" si="16"/>
        <v>0.8482300164692442</v>
      </c>
      <c r="C494">
        <f t="shared" si="17"/>
        <v>0.9243762022664488</v>
      </c>
    </row>
    <row r="495" spans="1:3" ht="12.75">
      <c r="A495">
        <v>48.7</v>
      </c>
      <c r="B495">
        <f t="shared" si="16"/>
        <v>0.8499753457212385</v>
      </c>
      <c r="C495">
        <f t="shared" si="17"/>
        <v>0.9271334838953404</v>
      </c>
    </row>
    <row r="496" spans="1:3" ht="12.75">
      <c r="A496">
        <v>48.8</v>
      </c>
      <c r="B496">
        <f t="shared" si="16"/>
        <v>0.8517206749732327</v>
      </c>
      <c r="C496">
        <f t="shared" si="17"/>
        <v>0.9298860225917567</v>
      </c>
    </row>
    <row r="497" spans="1:3" ht="12.75">
      <c r="A497">
        <v>48.9</v>
      </c>
      <c r="B497">
        <f t="shared" si="16"/>
        <v>0.8534660042252271</v>
      </c>
      <c r="C497">
        <f t="shared" si="17"/>
        <v>0.9326337124450526</v>
      </c>
    </row>
    <row r="498" spans="1:3" ht="12.75">
      <c r="A498">
        <v>49</v>
      </c>
      <c r="B498">
        <f t="shared" si="16"/>
        <v>0.8552113334772214</v>
      </c>
      <c r="C498">
        <f t="shared" si="17"/>
        <v>0.935376445686458</v>
      </c>
    </row>
    <row r="499" spans="1:3" ht="12.75">
      <c r="A499">
        <v>49.1</v>
      </c>
      <c r="B499">
        <f t="shared" si="16"/>
        <v>0.8569566627292158</v>
      </c>
      <c r="C499">
        <f t="shared" si="17"/>
        <v>0.9381141126567942</v>
      </c>
    </row>
    <row r="500" spans="1:3" ht="12.75">
      <c r="A500">
        <v>49.2</v>
      </c>
      <c r="B500">
        <f t="shared" si="16"/>
        <v>0.8587019919812102</v>
      </c>
      <c r="C500">
        <f t="shared" si="17"/>
        <v>0.9408466017735566</v>
      </c>
    </row>
    <row r="501" spans="1:3" ht="12.75">
      <c r="A501">
        <v>49.3</v>
      </c>
      <c r="B501">
        <f t="shared" si="16"/>
        <v>0.8604473212332043</v>
      </c>
      <c r="C501">
        <f t="shared" si="17"/>
        <v>0.9435737994973801</v>
      </c>
    </row>
    <row r="502" spans="1:3" ht="12.75">
      <c r="A502">
        <v>49.4</v>
      </c>
      <c r="B502">
        <f t="shared" si="16"/>
        <v>0.8621926504851988</v>
      </c>
      <c r="C502">
        <f t="shared" si="17"/>
        <v>0.9462955902978527</v>
      </c>
    </row>
    <row r="503" spans="1:3" ht="12.75">
      <c r="A503">
        <v>49.5</v>
      </c>
      <c r="B503">
        <f t="shared" si="16"/>
        <v>0.8639379797371932</v>
      </c>
      <c r="C503">
        <f t="shared" si="17"/>
        <v>0.9490118566186685</v>
      </c>
    </row>
    <row r="504" spans="1:3" ht="12.75">
      <c r="A504">
        <v>49.6</v>
      </c>
      <c r="B504">
        <f t="shared" si="16"/>
        <v>0.8656833089891874</v>
      </c>
      <c r="C504">
        <f t="shared" si="17"/>
        <v>0.9517224788421164</v>
      </c>
    </row>
    <row r="505" spans="1:3" ht="12.75">
      <c r="A505">
        <v>49.7</v>
      </c>
      <c r="B505">
        <f t="shared" si="16"/>
        <v>0.8674286382411819</v>
      </c>
      <c r="C505">
        <f t="shared" si="17"/>
        <v>0.9544273352528707</v>
      </c>
    </row>
    <row r="506" spans="1:3" ht="12.75">
      <c r="A506">
        <v>49.8</v>
      </c>
      <c r="B506">
        <f t="shared" si="16"/>
        <v>0.8691739674931761</v>
      </c>
      <c r="C506">
        <f t="shared" si="17"/>
        <v>0.9571263020010916</v>
      </c>
    </row>
    <row r="507" spans="1:3" ht="12.75">
      <c r="A507">
        <v>49.9</v>
      </c>
      <c r="B507">
        <f t="shared" si="16"/>
        <v>0.8709192967451703</v>
      </c>
      <c r="C507">
        <f t="shared" si="17"/>
        <v>0.9598192530648</v>
      </c>
    </row>
    <row r="508" spans="1:3" ht="12.75">
      <c r="A508">
        <v>50</v>
      </c>
      <c r="B508">
        <f t="shared" si="16"/>
        <v>0.8726646259971648</v>
      </c>
      <c r="C508">
        <f t="shared" si="17"/>
        <v>0.9625060602115261</v>
      </c>
    </row>
    <row r="509" spans="1:3" ht="12.75">
      <c r="A509">
        <v>50.1</v>
      </c>
      <c r="B509">
        <f t="shared" si="16"/>
        <v>0.8744099552491591</v>
      </c>
      <c r="C509">
        <f t="shared" si="17"/>
        <v>0.9651865929592025</v>
      </c>
    </row>
    <row r="510" spans="1:3" ht="12.75">
      <c r="A510">
        <v>50.2</v>
      </c>
      <c r="B510">
        <f t="shared" si="16"/>
        <v>0.8761552845011534</v>
      </c>
      <c r="C510">
        <f t="shared" si="17"/>
        <v>0.967860718536304</v>
      </c>
    </row>
    <row r="511" spans="1:3" ht="12.75">
      <c r="A511">
        <v>50.3</v>
      </c>
      <c r="B511">
        <f t="shared" si="16"/>
        <v>0.8779006137531478</v>
      </c>
      <c r="C511">
        <f t="shared" si="17"/>
        <v>0.9705283018411992</v>
      </c>
    </row>
    <row r="512" spans="1:3" ht="12.75">
      <c r="A512">
        <v>50.4</v>
      </c>
      <c r="B512">
        <f t="shared" si="16"/>
        <v>0.879645943005142</v>
      </c>
      <c r="C512">
        <f t="shared" si="17"/>
        <v>0.9731892054007032</v>
      </c>
    </row>
    <row r="513" spans="1:3" ht="12.75">
      <c r="A513">
        <v>50.5</v>
      </c>
      <c r="B513">
        <f t="shared" si="16"/>
        <v>0.8813912722571364</v>
      </c>
      <c r="C513">
        <f t="shared" si="17"/>
        <v>0.975843289327823</v>
      </c>
    </row>
    <row r="514" spans="1:3" ht="12.75">
      <c r="A514">
        <v>50.6</v>
      </c>
      <c r="B514">
        <f t="shared" si="16"/>
        <v>0.8831366015091309</v>
      </c>
      <c r="C514">
        <f t="shared" si="17"/>
        <v>0.9784904112786625</v>
      </c>
    </row>
    <row r="515" spans="1:3" ht="12.75">
      <c r="A515">
        <v>50.7</v>
      </c>
      <c r="B515">
        <f t="shared" si="16"/>
        <v>0.8848819307611251</v>
      </c>
      <c r="C515">
        <f t="shared" si="17"/>
        <v>0.9811304264084808</v>
      </c>
    </row>
    <row r="516" spans="1:3" ht="12.75">
      <c r="A516">
        <v>50.8</v>
      </c>
      <c r="B516">
        <f t="shared" si="16"/>
        <v>0.8866272600131193</v>
      </c>
      <c r="C516">
        <f t="shared" si="17"/>
        <v>0.9837631873268793</v>
      </c>
    </row>
    <row r="517" spans="1:3" ht="12.75">
      <c r="A517">
        <v>50.9</v>
      </c>
      <c r="B517">
        <f t="shared" si="16"/>
        <v>0.8883725892651138</v>
      </c>
      <c r="C517">
        <f t="shared" si="17"/>
        <v>0.9863885440521032</v>
      </c>
    </row>
    <row r="518" spans="1:3" ht="12.75">
      <c r="A518">
        <v>51</v>
      </c>
      <c r="B518">
        <f t="shared" si="16"/>
        <v>0.890117918517108</v>
      </c>
      <c r="C518">
        <f t="shared" si="17"/>
        <v>0.9890063439644277</v>
      </c>
    </row>
    <row r="519" spans="1:3" ht="12.75">
      <c r="A519">
        <v>51.1</v>
      </c>
      <c r="B519">
        <f t="shared" si="16"/>
        <v>0.8918632477691024</v>
      </c>
      <c r="C519">
        <f t="shared" si="17"/>
        <v>0.9916164317586265</v>
      </c>
    </row>
    <row r="520" spans="1:3" ht="12.75">
      <c r="A520">
        <v>51.2</v>
      </c>
      <c r="B520">
        <f t="shared" si="16"/>
        <v>0.8936085770210968</v>
      </c>
      <c r="C520">
        <f t="shared" si="17"/>
        <v>0.9942186493954792</v>
      </c>
    </row>
    <row r="521" spans="1:3" ht="12.75">
      <c r="A521">
        <v>51.3</v>
      </c>
      <c r="B521">
        <f aca="true" t="shared" si="18" ref="B521:B584">A521*PI()/180</f>
        <v>0.895353906273091</v>
      </c>
      <c r="C521">
        <f aca="true" t="shared" si="19" ref="C521:C584">(TAN(B521)*C$4)-((9.8*C$4^2)/(2*E$4^2*(COS(B521))^2))</f>
        <v>0.9968128360523223</v>
      </c>
    </row>
    <row r="522" spans="1:3" ht="12.75">
      <c r="A522">
        <v>51.4</v>
      </c>
      <c r="B522">
        <f t="shared" si="18"/>
        <v>0.8970992355250854</v>
      </c>
      <c r="C522">
        <f t="shared" si="19"/>
        <v>0.9993988280725972</v>
      </c>
    </row>
    <row r="523" spans="1:3" ht="12.75">
      <c r="A523">
        <v>51.5</v>
      </c>
      <c r="B523">
        <f t="shared" si="18"/>
        <v>0.8988445647770796</v>
      </c>
      <c r="C523">
        <f t="shared" si="19"/>
        <v>1.0019764589143911</v>
      </c>
    </row>
    <row r="524" spans="1:3" ht="12.75">
      <c r="A524">
        <v>51.6</v>
      </c>
      <c r="B524">
        <f t="shared" si="18"/>
        <v>0.9005898940290741</v>
      </c>
      <c r="C524">
        <f t="shared" si="19"/>
        <v>1.0045455590979415</v>
      </c>
    </row>
    <row r="525" spans="1:3" ht="12.75">
      <c r="A525">
        <v>51.7</v>
      </c>
      <c r="B525">
        <f t="shared" si="18"/>
        <v>0.9023352232810685</v>
      </c>
      <c r="C525">
        <f t="shared" si="19"/>
        <v>1.0071059561520803</v>
      </c>
    </row>
    <row r="526" spans="1:3" ht="12.75">
      <c r="A526">
        <v>51.8</v>
      </c>
      <c r="B526">
        <f t="shared" si="18"/>
        <v>0.9040805525330626</v>
      </c>
      <c r="C526">
        <f t="shared" si="19"/>
        <v>1.0096574745595936</v>
      </c>
    </row>
    <row r="527" spans="1:3" ht="12.75">
      <c r="A527">
        <v>51.9</v>
      </c>
      <c r="B527">
        <f t="shared" si="18"/>
        <v>0.905825881785057</v>
      </c>
      <c r="C527">
        <f t="shared" si="19"/>
        <v>1.0121999357014795</v>
      </c>
    </row>
    <row r="528" spans="1:3" ht="12.75">
      <c r="A528">
        <v>52</v>
      </c>
      <c r="B528">
        <f t="shared" si="18"/>
        <v>0.9075712110370514</v>
      </c>
      <c r="C528">
        <f t="shared" si="19"/>
        <v>1.0147331578000656</v>
      </c>
    </row>
    <row r="529" spans="1:3" ht="12.75">
      <c r="A529">
        <v>52.1</v>
      </c>
      <c r="B529">
        <f t="shared" si="18"/>
        <v>0.9093165402890457</v>
      </c>
      <c r="C529">
        <f t="shared" si="19"/>
        <v>1.0172569558609779</v>
      </c>
    </row>
    <row r="530" spans="1:3" ht="12.75">
      <c r="A530">
        <v>52.2</v>
      </c>
      <c r="B530">
        <f t="shared" si="18"/>
        <v>0.9110618695410401</v>
      </c>
      <c r="C530">
        <f t="shared" si="19"/>
        <v>1.0197711416139204</v>
      </c>
    </row>
    <row r="531" spans="1:3" ht="12.75">
      <c r="A531">
        <v>52.3</v>
      </c>
      <c r="B531">
        <f t="shared" si="18"/>
        <v>0.9128071987930342</v>
      </c>
      <c r="C531">
        <f t="shared" si="19"/>
        <v>1.0222755234522405</v>
      </c>
    </row>
    <row r="532" spans="1:3" ht="12.75">
      <c r="A532">
        <v>52.4</v>
      </c>
      <c r="B532">
        <f t="shared" si="18"/>
        <v>0.9145525280450286</v>
      </c>
      <c r="C532">
        <f t="shared" si="19"/>
        <v>1.0247699063712679</v>
      </c>
    </row>
    <row r="533" spans="1:3" ht="12.75">
      <c r="A533">
        <v>52.5</v>
      </c>
      <c r="B533">
        <f t="shared" si="18"/>
        <v>0.9162978572970231</v>
      </c>
      <c r="C533">
        <f t="shared" si="19"/>
        <v>1.0272540919053714</v>
      </c>
    </row>
    <row r="534" spans="1:3" ht="12.75">
      <c r="A534">
        <v>52.6</v>
      </c>
      <c r="B534">
        <f t="shared" si="18"/>
        <v>0.9180431865490173</v>
      </c>
      <c r="C534">
        <f t="shared" si="19"/>
        <v>1.029727878063735</v>
      </c>
    </row>
    <row r="535" spans="1:3" ht="12.75">
      <c r="A535">
        <v>52.7</v>
      </c>
      <c r="B535">
        <f t="shared" si="18"/>
        <v>0.9197885158010117</v>
      </c>
      <c r="C535">
        <f t="shared" si="19"/>
        <v>1.0321910592647976</v>
      </c>
    </row>
    <row r="536" spans="1:3" ht="12.75">
      <c r="A536">
        <v>52.8</v>
      </c>
      <c r="B536">
        <f t="shared" si="18"/>
        <v>0.921533845053006</v>
      </c>
      <c r="C536">
        <f t="shared" si="19"/>
        <v>1.0346434262693438</v>
      </c>
    </row>
    <row r="537" spans="1:3" ht="12.75">
      <c r="A537">
        <v>52.9</v>
      </c>
      <c r="B537">
        <f t="shared" si="18"/>
        <v>0.9232791743050003</v>
      </c>
      <c r="C537">
        <f t="shared" si="19"/>
        <v>1.037084766112204</v>
      </c>
    </row>
    <row r="538" spans="1:3" ht="12.75">
      <c r="A538">
        <v>53</v>
      </c>
      <c r="B538">
        <f t="shared" si="18"/>
        <v>0.9250245035569946</v>
      </c>
      <c r="C538">
        <f t="shared" si="19"/>
        <v>1.0395148620325387</v>
      </c>
    </row>
    <row r="539" spans="1:3" ht="12.75">
      <c r="A539">
        <v>53.1</v>
      </c>
      <c r="B539">
        <f t="shared" si="18"/>
        <v>0.926769832808989</v>
      </c>
      <c r="C539">
        <f t="shared" si="19"/>
        <v>1.0419334934026694</v>
      </c>
    </row>
    <row r="540" spans="1:3" ht="12.75">
      <c r="A540">
        <v>53.2</v>
      </c>
      <c r="B540">
        <f t="shared" si="18"/>
        <v>0.9285151620609834</v>
      </c>
      <c r="C540">
        <f t="shared" si="19"/>
        <v>1.0443404356554233</v>
      </c>
    </row>
    <row r="541" spans="1:3" ht="12.75">
      <c r="A541">
        <v>53.3</v>
      </c>
      <c r="B541">
        <f t="shared" si="18"/>
        <v>0.9302604913129776</v>
      </c>
      <c r="C541">
        <f t="shared" si="19"/>
        <v>1.0467354602099601</v>
      </c>
    </row>
    <row r="542" spans="1:3" ht="12.75">
      <c r="A542">
        <v>53.4</v>
      </c>
      <c r="B542">
        <f t="shared" si="18"/>
        <v>0.9320058205649718</v>
      </c>
      <c r="C542">
        <f t="shared" si="19"/>
        <v>1.0491183343960437</v>
      </c>
    </row>
    <row r="543" spans="1:3" ht="12.75">
      <c r="A543">
        <v>53.5</v>
      </c>
      <c r="B543">
        <f t="shared" si="18"/>
        <v>0.9337511498169663</v>
      </c>
      <c r="C543">
        <f t="shared" si="19"/>
        <v>1.0514888213767197</v>
      </c>
    </row>
    <row r="544" spans="1:3" ht="12.75">
      <c r="A544">
        <v>53.6</v>
      </c>
      <c r="B544">
        <f t="shared" si="18"/>
        <v>0.9354964790689607</v>
      </c>
      <c r="C544">
        <f t="shared" si="19"/>
        <v>1.0538466800693667</v>
      </c>
    </row>
    <row r="545" spans="1:3" ht="12.75">
      <c r="A545">
        <v>53.7</v>
      </c>
      <c r="B545">
        <f t="shared" si="18"/>
        <v>0.9372418083209549</v>
      </c>
      <c r="C545">
        <f t="shared" si="19"/>
        <v>1.0561916650650773</v>
      </c>
    </row>
    <row r="546" spans="1:3" ht="12.75">
      <c r="A546">
        <v>53.8</v>
      </c>
      <c r="B546">
        <f t="shared" si="18"/>
        <v>0.9389871375729493</v>
      </c>
      <c r="C546">
        <f t="shared" si="19"/>
        <v>1.0585235265463393</v>
      </c>
    </row>
    <row r="547" spans="1:3" ht="12.75">
      <c r="A547">
        <v>53.9</v>
      </c>
      <c r="B547">
        <f t="shared" si="18"/>
        <v>0.9407324668249436</v>
      </c>
      <c r="C547">
        <f t="shared" si="19"/>
        <v>1.0608420102029608</v>
      </c>
    </row>
    <row r="548" spans="1:3" ht="12.75">
      <c r="A548">
        <v>54</v>
      </c>
      <c r="B548">
        <f t="shared" si="18"/>
        <v>0.9424777960769379</v>
      </c>
      <c r="C548">
        <f t="shared" si="19"/>
        <v>1.063146857146214</v>
      </c>
    </row>
    <row r="549" spans="1:3" ht="12.75">
      <c r="A549">
        <v>54.1</v>
      </c>
      <c r="B549">
        <f t="shared" si="18"/>
        <v>0.9442231253289323</v>
      </c>
      <c r="C549">
        <f t="shared" si="19"/>
        <v>1.065437803821148</v>
      </c>
    </row>
    <row r="550" spans="1:3" ht="12.75">
      <c r="A550">
        <v>54.2</v>
      </c>
      <c r="B550">
        <f t="shared" si="18"/>
        <v>0.9459684545809266</v>
      </c>
      <c r="C550">
        <f t="shared" si="19"/>
        <v>1.0677145819170235</v>
      </c>
    </row>
    <row r="551" spans="1:3" ht="12.75">
      <c r="A551">
        <v>54.3</v>
      </c>
      <c r="B551">
        <f t="shared" si="18"/>
        <v>0.9477137838329208</v>
      </c>
      <c r="C551">
        <f t="shared" si="19"/>
        <v>1.0699769182758345</v>
      </c>
    </row>
    <row r="552" spans="1:3" ht="12.75">
      <c r="A552">
        <v>54.4</v>
      </c>
      <c r="B552">
        <f t="shared" si="18"/>
        <v>0.9494591130849153</v>
      </c>
      <c r="C552">
        <f t="shared" si="19"/>
        <v>1.0722245347988635</v>
      </c>
    </row>
    <row r="553" spans="1:3" ht="12.75">
      <c r="A553">
        <v>54.5</v>
      </c>
      <c r="B553">
        <f t="shared" si="18"/>
        <v>0.9512044423369095</v>
      </c>
      <c r="C553">
        <f t="shared" si="19"/>
        <v>1.074457148351219</v>
      </c>
    </row>
    <row r="554" spans="1:3" ht="12.75">
      <c r="A554">
        <v>54.6</v>
      </c>
      <c r="B554">
        <f t="shared" si="18"/>
        <v>0.9529497715889039</v>
      </c>
      <c r="C554">
        <f t="shared" si="19"/>
        <v>1.0766744706643245</v>
      </c>
    </row>
    <row r="555" spans="1:3" ht="12.75">
      <c r="A555">
        <v>54.7</v>
      </c>
      <c r="B555">
        <f t="shared" si="18"/>
        <v>0.9546951008408984</v>
      </c>
      <c r="C555">
        <f t="shared" si="19"/>
        <v>1.0788762082362888</v>
      </c>
    </row>
    <row r="556" spans="1:3" ht="12.75">
      <c r="A556">
        <v>54.8</v>
      </c>
      <c r="B556">
        <f t="shared" si="18"/>
        <v>0.9564404300928925</v>
      </c>
      <c r="C556">
        <f t="shared" si="19"/>
        <v>1.0810620622301184</v>
      </c>
    </row>
    <row r="557" spans="1:3" ht="12.75">
      <c r="A557">
        <v>54.9</v>
      </c>
      <c r="B557">
        <f t="shared" si="18"/>
        <v>0.9581857593448869</v>
      </c>
      <c r="C557">
        <f t="shared" si="19"/>
        <v>1.0832317283697204</v>
      </c>
    </row>
    <row r="558" spans="1:3" ht="12.75">
      <c r="A558">
        <v>55</v>
      </c>
      <c r="B558">
        <f t="shared" si="18"/>
        <v>0.9599310885968813</v>
      </c>
      <c r="C558">
        <f t="shared" si="19"/>
        <v>1.0853848968336341</v>
      </c>
    </row>
    <row r="559" spans="1:3" ht="12.75">
      <c r="A559">
        <v>55.1</v>
      </c>
      <c r="B559">
        <f t="shared" si="18"/>
        <v>0.9616764178488756</v>
      </c>
      <c r="C559">
        <f t="shared" si="19"/>
        <v>1.0875212521464412</v>
      </c>
    </row>
    <row r="560" spans="1:3" ht="12.75">
      <c r="A560">
        <v>55.2</v>
      </c>
      <c r="B560">
        <f t="shared" si="18"/>
        <v>0.9634217471008699</v>
      </c>
      <c r="C560">
        <f t="shared" si="19"/>
        <v>1.0896404730678033</v>
      </c>
    </row>
    <row r="561" spans="1:3" ht="12.75">
      <c r="A561">
        <v>55.3</v>
      </c>
      <c r="B561">
        <f t="shared" si="18"/>
        <v>0.9651670763528643</v>
      </c>
      <c r="C561">
        <f t="shared" si="19"/>
        <v>1.0917422324790547</v>
      </c>
    </row>
    <row r="562" spans="1:3" ht="12.75">
      <c r="A562">
        <v>55.4</v>
      </c>
      <c r="B562">
        <f t="shared" si="18"/>
        <v>0.9669124056048585</v>
      </c>
      <c r="C562">
        <f t="shared" si="19"/>
        <v>1.0938261972673053</v>
      </c>
    </row>
    <row r="563" spans="1:3" ht="12.75">
      <c r="A563">
        <v>55.5</v>
      </c>
      <c r="B563">
        <f t="shared" si="18"/>
        <v>0.9686577348568529</v>
      </c>
      <c r="C563">
        <f t="shared" si="19"/>
        <v>1.095892028206983</v>
      </c>
    </row>
    <row r="564" spans="1:3" ht="12.75">
      <c r="A564">
        <v>55.6</v>
      </c>
      <c r="B564">
        <f t="shared" si="18"/>
        <v>0.9704030641088471</v>
      </c>
      <c r="C564">
        <f t="shared" si="19"/>
        <v>1.0979393798387531</v>
      </c>
    </row>
    <row r="565" spans="1:3" ht="12.75">
      <c r="A565">
        <v>55.7</v>
      </c>
      <c r="B565">
        <f t="shared" si="18"/>
        <v>0.9721483933608416</v>
      </c>
      <c r="C565">
        <f t="shared" si="19"/>
        <v>1.099967900345757</v>
      </c>
    </row>
    <row r="566" spans="1:3" ht="12.75">
      <c r="A566">
        <v>55.8</v>
      </c>
      <c r="B566">
        <f t="shared" si="18"/>
        <v>0.9738937226128358</v>
      </c>
      <c r="C566">
        <f t="shared" si="19"/>
        <v>1.1019772314270948</v>
      </c>
    </row>
    <row r="567" spans="1:3" ht="12.75">
      <c r="A567">
        <v>55.9</v>
      </c>
      <c r="B567">
        <f t="shared" si="18"/>
        <v>0.9756390518648301</v>
      </c>
      <c r="C567">
        <f t="shared" si="19"/>
        <v>1.1039670081684871</v>
      </c>
    </row>
    <row r="568" spans="1:3" ht="12.75">
      <c r="A568">
        <v>56</v>
      </c>
      <c r="B568">
        <f t="shared" si="18"/>
        <v>0.9773843811168246</v>
      </c>
      <c r="C568">
        <f t="shared" si="19"/>
        <v>1.1059368589100476</v>
      </c>
    </row>
    <row r="569" spans="1:3" ht="12.75">
      <c r="A569">
        <v>56.1</v>
      </c>
      <c r="B569">
        <f t="shared" si="18"/>
        <v>0.9791297103688189</v>
      </c>
      <c r="C569">
        <f t="shared" si="19"/>
        <v>1.1078864051110913</v>
      </c>
    </row>
    <row r="570" spans="1:3" ht="12.75">
      <c r="A570">
        <v>56.2</v>
      </c>
      <c r="B570">
        <f t="shared" si="18"/>
        <v>0.9808750396208132</v>
      </c>
      <c r="C570">
        <f t="shared" si="19"/>
        <v>1.1098152612119054</v>
      </c>
    </row>
    <row r="571" spans="1:3" ht="12.75">
      <c r="A571">
        <v>56.3</v>
      </c>
      <c r="B571">
        <f t="shared" si="18"/>
        <v>0.9826203688728075</v>
      </c>
      <c r="C571">
        <f t="shared" si="19"/>
        <v>1.1117230344924023</v>
      </c>
    </row>
    <row r="572" spans="1:3" ht="12.75">
      <c r="A572">
        <v>56.4</v>
      </c>
      <c r="B572">
        <f t="shared" si="18"/>
        <v>0.9843656981248019</v>
      </c>
      <c r="C572">
        <f t="shared" si="19"/>
        <v>1.1136093249275894</v>
      </c>
    </row>
    <row r="573" spans="1:3" ht="12.75">
      <c r="A573">
        <v>56.5</v>
      </c>
      <c r="B573">
        <f t="shared" si="18"/>
        <v>0.9861110273767961</v>
      </c>
      <c r="C573">
        <f t="shared" si="19"/>
        <v>1.1154737250397515</v>
      </c>
    </row>
    <row r="574" spans="1:3" ht="12.75">
      <c r="A574">
        <v>56.6</v>
      </c>
      <c r="B574">
        <f t="shared" si="18"/>
        <v>0.9878563566287906</v>
      </c>
      <c r="C574">
        <f t="shared" si="19"/>
        <v>1.1173158197472925</v>
      </c>
    </row>
    <row r="575" spans="1:3" ht="12.75">
      <c r="A575">
        <v>56.7</v>
      </c>
      <c r="B575">
        <f t="shared" si="18"/>
        <v>0.9896016858807848</v>
      </c>
      <c r="C575">
        <f t="shared" si="19"/>
        <v>1.119135186210121</v>
      </c>
    </row>
    <row r="576" spans="1:3" ht="12.75">
      <c r="A576">
        <v>56.8</v>
      </c>
      <c r="B576">
        <f t="shared" si="18"/>
        <v>0.9913470151327791</v>
      </c>
      <c r="C576">
        <f t="shared" si="19"/>
        <v>1.1209313936715186</v>
      </c>
    </row>
    <row r="577" spans="1:3" ht="12.75">
      <c r="A577">
        <v>56.9</v>
      </c>
      <c r="B577">
        <f t="shared" si="18"/>
        <v>0.9930923443847735</v>
      </c>
      <c r="C577">
        <f t="shared" si="19"/>
        <v>1.1227040032963802</v>
      </c>
    </row>
    <row r="578" spans="1:3" ht="12.75">
      <c r="A578">
        <v>57</v>
      </c>
      <c r="B578">
        <f t="shared" si="18"/>
        <v>0.9948376736367678</v>
      </c>
      <c r="C578">
        <f t="shared" si="19"/>
        <v>1.124452568005744</v>
      </c>
    </row>
    <row r="579" spans="1:3" ht="12.75">
      <c r="A579">
        <v>57.1</v>
      </c>
      <c r="B579">
        <f t="shared" si="18"/>
        <v>0.9965830028887622</v>
      </c>
      <c r="C579">
        <f t="shared" si="19"/>
        <v>1.1261766323075175</v>
      </c>
    </row>
    <row r="580" spans="1:3" ht="12.75">
      <c r="A580">
        <v>57.2</v>
      </c>
      <c r="B580">
        <f t="shared" si="18"/>
        <v>0.9983283321407566</v>
      </c>
      <c r="C580">
        <f t="shared" si="19"/>
        <v>1.1278757321232926</v>
      </c>
    </row>
    <row r="581" spans="1:3" ht="12.75">
      <c r="A581">
        <v>57.3</v>
      </c>
      <c r="B581">
        <f t="shared" si="18"/>
        <v>1.0000736613927508</v>
      </c>
      <c r="C581">
        <f t="shared" si="19"/>
        <v>1.1295493946111548</v>
      </c>
    </row>
    <row r="582" spans="1:3" ht="12.75">
      <c r="A582">
        <v>57.4</v>
      </c>
      <c r="B582">
        <f t="shared" si="18"/>
        <v>1.0018189906447452</v>
      </c>
      <c r="C582">
        <f t="shared" si="19"/>
        <v>1.1311971379843844</v>
      </c>
    </row>
    <row r="583" spans="1:3" ht="12.75">
      <c r="A583">
        <v>57.5</v>
      </c>
      <c r="B583">
        <f t="shared" si="18"/>
        <v>1.0035643198967394</v>
      </c>
      <c r="C583">
        <f t="shared" si="19"/>
        <v>1.1328184713259373</v>
      </c>
    </row>
    <row r="584" spans="1:3" ht="12.75">
      <c r="A584">
        <v>57.6</v>
      </c>
      <c r="B584">
        <f t="shared" si="18"/>
        <v>1.0053096491487339</v>
      </c>
      <c r="C584">
        <f t="shared" si="19"/>
        <v>1.134412894398596</v>
      </c>
    </row>
    <row r="585" spans="1:3" ht="12.75">
      <c r="A585">
        <v>57.7</v>
      </c>
      <c r="B585">
        <f aca="true" t="shared" si="20" ref="B585:B648">A585*PI()/180</f>
        <v>1.007054978400728</v>
      </c>
      <c r="C585">
        <f aca="true" t="shared" si="21" ref="C585:C648">(TAN(B585)*C$4)-((9.8*C$4^2)/(2*E$4^2*(COS(B585))^2))</f>
        <v>1.1359798974506872</v>
      </c>
    </row>
    <row r="586" spans="1:3" ht="12.75">
      <c r="A586">
        <v>57.8</v>
      </c>
      <c r="B586">
        <f t="shared" si="20"/>
        <v>1.0088003076527225</v>
      </c>
      <c r="C586">
        <f t="shared" si="21"/>
        <v>1.1375189610172314</v>
      </c>
    </row>
    <row r="587" spans="1:3" ht="12.75">
      <c r="A587">
        <v>57.9</v>
      </c>
      <c r="B587">
        <f t="shared" si="20"/>
        <v>1.0105456369047168</v>
      </c>
      <c r="C587">
        <f t="shared" si="21"/>
        <v>1.1390295557164247</v>
      </c>
    </row>
    <row r="588" spans="1:3" ht="12.75">
      <c r="A588">
        <v>58</v>
      </c>
      <c r="B588">
        <f t="shared" si="20"/>
        <v>1.0122909661567112</v>
      </c>
      <c r="C588">
        <f t="shared" si="21"/>
        <v>1.1405111420413159</v>
      </c>
    </row>
    <row r="589" spans="1:3" ht="12.75">
      <c r="A589">
        <v>58.1</v>
      </c>
      <c r="B589">
        <f t="shared" si="20"/>
        <v>1.0140362954087054</v>
      </c>
      <c r="C589">
        <f t="shared" si="21"/>
        <v>1.1419631701465525</v>
      </c>
    </row>
    <row r="590" spans="1:3" ht="12.75">
      <c r="A590">
        <v>58.2</v>
      </c>
      <c r="B590">
        <f t="shared" si="20"/>
        <v>1.0157816246606999</v>
      </c>
      <c r="C590">
        <f t="shared" si="21"/>
        <v>1.1433850796300788</v>
      </c>
    </row>
    <row r="591" spans="1:3" ht="12.75">
      <c r="A591">
        <v>58.3</v>
      </c>
      <c r="B591">
        <f t="shared" si="20"/>
        <v>1.017526953912694</v>
      </c>
      <c r="C591">
        <f t="shared" si="21"/>
        <v>1.1447762993096264</v>
      </c>
    </row>
    <row r="592" spans="1:3" ht="12.75">
      <c r="A592">
        <v>58.4</v>
      </c>
      <c r="B592">
        <f t="shared" si="20"/>
        <v>1.0192722831646883</v>
      </c>
      <c r="C592">
        <f t="shared" si="21"/>
        <v>1.1461362469938865</v>
      </c>
    </row>
    <row r="593" spans="1:3" ht="12.75">
      <c r="A593">
        <v>58.5</v>
      </c>
      <c r="B593">
        <f t="shared" si="20"/>
        <v>1.0210176124166828</v>
      </c>
      <c r="C593">
        <f t="shared" si="21"/>
        <v>1.1474643292481985</v>
      </c>
    </row>
    <row r="594" spans="1:3" ht="12.75">
      <c r="A594">
        <v>58.6</v>
      </c>
      <c r="B594">
        <f t="shared" si="20"/>
        <v>1.0227629416686772</v>
      </c>
      <c r="C594">
        <f t="shared" si="21"/>
        <v>1.1487599411546254</v>
      </c>
    </row>
    <row r="595" spans="1:3" ht="12.75">
      <c r="A595">
        <v>58.7</v>
      </c>
      <c r="B595">
        <f t="shared" si="20"/>
        <v>1.0245082709206714</v>
      </c>
      <c r="C595">
        <f t="shared" si="21"/>
        <v>1.1500224660662461</v>
      </c>
    </row>
    <row r="596" spans="1:3" ht="12.75">
      <c r="A596">
        <v>58.8</v>
      </c>
      <c r="B596">
        <f t="shared" si="20"/>
        <v>1.0262536001726656</v>
      </c>
      <c r="C596">
        <f t="shared" si="21"/>
        <v>1.1512512753555308</v>
      </c>
    </row>
    <row r="597" spans="1:3" ht="12.75">
      <c r="A597">
        <v>58.9</v>
      </c>
      <c r="B597">
        <f t="shared" si="20"/>
        <v>1.02799892942466</v>
      </c>
      <c r="C597">
        <f t="shared" si="21"/>
        <v>1.15244572815662</v>
      </c>
    </row>
    <row r="598" spans="1:3" ht="12.75">
      <c r="A598">
        <v>59</v>
      </c>
      <c r="B598">
        <f t="shared" si="20"/>
        <v>1.0297442586766543</v>
      </c>
      <c r="C598">
        <f t="shared" si="21"/>
        <v>1.1536051711013453</v>
      </c>
    </row>
    <row r="599" spans="1:3" ht="12.75">
      <c r="A599">
        <v>59.1</v>
      </c>
      <c r="B599">
        <f t="shared" si="20"/>
        <v>1.0314895879286488</v>
      </c>
      <c r="C599">
        <f t="shared" si="21"/>
        <v>1.154728938048838</v>
      </c>
    </row>
    <row r="600" spans="1:3" ht="12.75">
      <c r="A600">
        <v>59.2</v>
      </c>
      <c r="B600">
        <f t="shared" si="20"/>
        <v>1.033234917180643</v>
      </c>
      <c r="C600">
        <f t="shared" si="21"/>
        <v>1.1558163498085245</v>
      </c>
    </row>
    <row r="601" spans="1:3" ht="12.75">
      <c r="A601">
        <v>59.3</v>
      </c>
      <c r="B601">
        <f t="shared" si="20"/>
        <v>1.0349802464326374</v>
      </c>
      <c r="C601">
        <f t="shared" si="21"/>
        <v>1.1568667138563473</v>
      </c>
    </row>
    <row r="602" spans="1:3" ht="12.75">
      <c r="A602">
        <v>59.4</v>
      </c>
      <c r="B602">
        <f t="shared" si="20"/>
        <v>1.0367255756846316</v>
      </c>
      <c r="C602">
        <f t="shared" si="21"/>
        <v>1.1578793240440102</v>
      </c>
    </row>
    <row r="603" spans="1:3" ht="12.75">
      <c r="A603">
        <v>59.5</v>
      </c>
      <c r="B603">
        <f t="shared" si="20"/>
        <v>1.038470904936626</v>
      </c>
      <c r="C603">
        <f t="shared" si="21"/>
        <v>1.1588534603010716</v>
      </c>
    </row>
    <row r="604" spans="1:3" ht="12.75">
      <c r="A604">
        <v>59.6</v>
      </c>
      <c r="B604">
        <f t="shared" si="20"/>
        <v>1.0402162341886205</v>
      </c>
      <c r="C604">
        <f t="shared" si="21"/>
        <v>1.1597883883296765</v>
      </c>
    </row>
    <row r="605" spans="1:3" ht="12.75">
      <c r="A605">
        <v>59.7</v>
      </c>
      <c r="B605">
        <f t="shared" si="20"/>
        <v>1.0419615634406147</v>
      </c>
      <c r="C605">
        <f t="shared" si="21"/>
        <v>1.1606833592917212</v>
      </c>
    </row>
    <row r="606" spans="1:3" ht="12.75">
      <c r="A606">
        <v>59.8</v>
      </c>
      <c r="B606">
        <f t="shared" si="20"/>
        <v>1.043706892692609</v>
      </c>
      <c r="C606">
        <f t="shared" si="21"/>
        <v>1.161537609488249</v>
      </c>
    </row>
    <row r="607" spans="1:3" ht="12.75">
      <c r="A607">
        <v>59.9</v>
      </c>
      <c r="B607">
        <f t="shared" si="20"/>
        <v>1.0454522219446034</v>
      </c>
      <c r="C607">
        <f t="shared" si="21"/>
        <v>1.1623503600308516</v>
      </c>
    </row>
    <row r="608" spans="1:3" ht="12.75">
      <c r="A608">
        <v>60</v>
      </c>
      <c r="B608">
        <f t="shared" si="20"/>
        <v>1.0471975511965976</v>
      </c>
      <c r="C608">
        <f t="shared" si="21"/>
        <v>1.1631208165048652</v>
      </c>
    </row>
    <row r="609" spans="1:3" ht="12.75">
      <c r="A609">
        <v>60.1</v>
      </c>
      <c r="B609">
        <f t="shared" si="20"/>
        <v>1.048942880448592</v>
      </c>
      <c r="C609">
        <f t="shared" si="21"/>
        <v>1.1638481686241062</v>
      </c>
    </row>
    <row r="610" spans="1:3" ht="12.75">
      <c r="A610">
        <v>60.2</v>
      </c>
      <c r="B610">
        <f t="shared" si="20"/>
        <v>1.0506882097005865</v>
      </c>
      <c r="C610">
        <f t="shared" si="21"/>
        <v>1.164531589876936</v>
      </c>
    </row>
    <row r="611" spans="1:3" ht="12.75">
      <c r="A611">
        <v>60.3</v>
      </c>
      <c r="B611">
        <f t="shared" si="20"/>
        <v>1.0524335389525805</v>
      </c>
      <c r="C611">
        <f t="shared" si="21"/>
        <v>1.165170237163389</v>
      </c>
    </row>
    <row r="612" spans="1:3" ht="12.75">
      <c r="A612">
        <v>60.4</v>
      </c>
      <c r="B612">
        <f t="shared" si="20"/>
        <v>1.054178868204575</v>
      </c>
      <c r="C612">
        <f t="shared" si="21"/>
        <v>1.1657632504231255</v>
      </c>
    </row>
    <row r="613" spans="1:3" ht="12.75">
      <c r="A613">
        <v>60.5</v>
      </c>
      <c r="B613">
        <f t="shared" si="20"/>
        <v>1.0559241974565694</v>
      </c>
      <c r="C613">
        <f t="shared" si="21"/>
        <v>1.1663097522539334</v>
      </c>
    </row>
    <row r="614" spans="1:3" ht="12.75">
      <c r="A614">
        <v>60.6</v>
      </c>
      <c r="B614">
        <f t="shared" si="20"/>
        <v>1.0576695267085636</v>
      </c>
      <c r="C614">
        <f t="shared" si="21"/>
        <v>1.1668088475205178</v>
      </c>
    </row>
    <row r="615" spans="1:3" ht="12.75">
      <c r="A615">
        <v>60.7</v>
      </c>
      <c r="B615">
        <f t="shared" si="20"/>
        <v>1.059414855960558</v>
      </c>
      <c r="C615">
        <f t="shared" si="21"/>
        <v>1.1672596229533028</v>
      </c>
    </row>
    <row r="616" spans="1:3" ht="12.75">
      <c r="A616">
        <v>60.8</v>
      </c>
      <c r="B616">
        <f t="shared" si="20"/>
        <v>1.0611601852125523</v>
      </c>
      <c r="C616">
        <f t="shared" si="21"/>
        <v>1.1676611467369522</v>
      </c>
    </row>
    <row r="617" spans="1:3" ht="12.75">
      <c r="A617">
        <v>60.9</v>
      </c>
      <c r="B617">
        <f t="shared" si="20"/>
        <v>1.0629055144645465</v>
      </c>
      <c r="C617">
        <f t="shared" si="21"/>
        <v>1.1680124680883126</v>
      </c>
    </row>
    <row r="618" spans="1:3" ht="12.75">
      <c r="A618">
        <v>61</v>
      </c>
      <c r="B618">
        <f t="shared" si="20"/>
        <v>1.064650843716541</v>
      </c>
      <c r="C618">
        <f t="shared" si="21"/>
        <v>1.1683126168234774</v>
      </c>
    </row>
    <row r="619" spans="1:3" ht="12.75">
      <c r="A619">
        <v>61.1</v>
      </c>
      <c r="B619">
        <f t="shared" si="20"/>
        <v>1.0663961729685352</v>
      </c>
      <c r="C619">
        <f t="shared" si="21"/>
        <v>1.1685606029136526</v>
      </c>
    </row>
    <row r="620" spans="1:3" ht="12.75">
      <c r="A620">
        <v>61.2</v>
      </c>
      <c r="B620">
        <f t="shared" si="20"/>
        <v>1.0681415022205296</v>
      </c>
      <c r="C620">
        <f t="shared" si="21"/>
        <v>1.168755416029502</v>
      </c>
    </row>
    <row r="621" spans="1:3" ht="12.75">
      <c r="A621">
        <v>61.3</v>
      </c>
      <c r="B621">
        <f t="shared" si="20"/>
        <v>1.069886831472524</v>
      </c>
      <c r="C621">
        <f t="shared" si="21"/>
        <v>1.1688960250736304</v>
      </c>
    </row>
    <row r="622" spans="1:3" ht="12.75">
      <c r="A622">
        <v>61.4</v>
      </c>
      <c r="B622">
        <f t="shared" si="20"/>
        <v>1.0716321607245183</v>
      </c>
      <c r="C622">
        <f t="shared" si="21"/>
        <v>1.1689813777008586</v>
      </c>
    </row>
    <row r="623" spans="1:3" ht="12.75">
      <c r="A623">
        <v>61.5</v>
      </c>
      <c r="B623">
        <f t="shared" si="20"/>
        <v>1.0733774899765127</v>
      </c>
      <c r="C623">
        <f t="shared" si="21"/>
        <v>1.1690103998259342</v>
      </c>
    </row>
    <row r="624" spans="1:3" ht="12.75">
      <c r="A624">
        <v>61.6</v>
      </c>
      <c r="B624">
        <f t="shared" si="20"/>
        <v>1.0751228192285072</v>
      </c>
      <c r="C624">
        <f t="shared" si="21"/>
        <v>1.1689819951183065</v>
      </c>
    </row>
    <row r="625" spans="1:3" ht="12.75">
      <c r="A625">
        <v>61.7</v>
      </c>
      <c r="B625">
        <f t="shared" si="20"/>
        <v>1.0768681484805014</v>
      </c>
      <c r="C625">
        <f t="shared" si="21"/>
        <v>1.168895044483579</v>
      </c>
    </row>
    <row r="626" spans="1:3" ht="12.75">
      <c r="A626">
        <v>61.8</v>
      </c>
      <c r="B626">
        <f t="shared" si="20"/>
        <v>1.0786134777324956</v>
      </c>
      <c r="C626">
        <f t="shared" si="21"/>
        <v>1.1687484055312471</v>
      </c>
    </row>
    <row r="627" spans="1:3" ht="12.75">
      <c r="A627">
        <v>61.9</v>
      </c>
      <c r="B627">
        <f t="shared" si="20"/>
        <v>1.08035880698449</v>
      </c>
      <c r="C627">
        <f t="shared" si="21"/>
        <v>1.1685409120283108</v>
      </c>
    </row>
    <row r="628" spans="1:3" ht="12.75">
      <c r="A628">
        <v>62</v>
      </c>
      <c r="B628">
        <f t="shared" si="20"/>
        <v>1.0821041362364843</v>
      </c>
      <c r="C628">
        <f t="shared" si="21"/>
        <v>1.1682713733383436</v>
      </c>
    </row>
    <row r="629" spans="1:3" ht="12.75">
      <c r="A629">
        <v>62.1</v>
      </c>
      <c r="B629">
        <f t="shared" si="20"/>
        <v>1.0838494654884787</v>
      </c>
      <c r="C629">
        <f t="shared" si="21"/>
        <v>1.1679385738455754</v>
      </c>
    </row>
    <row r="630" spans="1:3" ht="12.75">
      <c r="A630">
        <v>62.2</v>
      </c>
      <c r="B630">
        <f t="shared" si="20"/>
        <v>1.085594794740473</v>
      </c>
      <c r="C630">
        <f t="shared" si="21"/>
        <v>1.1675412723635468</v>
      </c>
    </row>
    <row r="631" spans="1:3" ht="12.75">
      <c r="A631">
        <v>62.3</v>
      </c>
      <c r="B631">
        <f t="shared" si="20"/>
        <v>1.0873401239924672</v>
      </c>
      <c r="C631">
        <f t="shared" si="21"/>
        <v>1.1670782015278522</v>
      </c>
    </row>
    <row r="632" spans="1:3" ht="12.75">
      <c r="A632">
        <v>62.4</v>
      </c>
      <c r="B632">
        <f t="shared" si="20"/>
        <v>1.0890854532444616</v>
      </c>
      <c r="C632">
        <f t="shared" si="21"/>
        <v>1.166548067172514</v>
      </c>
    </row>
    <row r="633" spans="1:3" ht="12.75">
      <c r="A633">
        <v>62.5</v>
      </c>
      <c r="B633">
        <f t="shared" si="20"/>
        <v>1.0908307824964558</v>
      </c>
      <c r="C633">
        <f t="shared" si="21"/>
        <v>1.165949547689467</v>
      </c>
    </row>
    <row r="634" spans="1:3" ht="12.75">
      <c r="A634">
        <v>62.6</v>
      </c>
      <c r="B634">
        <f t="shared" si="20"/>
        <v>1.0925761117484503</v>
      </c>
      <c r="C634">
        <f t="shared" si="21"/>
        <v>1.165281293370652</v>
      </c>
    </row>
    <row r="635" spans="1:3" ht="12.75">
      <c r="A635">
        <v>62.7</v>
      </c>
      <c r="B635">
        <f t="shared" si="20"/>
        <v>1.0943214410004447</v>
      </c>
      <c r="C635">
        <f t="shared" si="21"/>
        <v>1.164541925732177</v>
      </c>
    </row>
    <row r="636" spans="1:3" ht="12.75">
      <c r="A636">
        <v>62.8</v>
      </c>
      <c r="B636">
        <f t="shared" si="20"/>
        <v>1.0960667702524387</v>
      </c>
      <c r="C636">
        <f t="shared" si="21"/>
        <v>1.1637300368200076</v>
      </c>
    </row>
    <row r="637" spans="1:3" ht="12.75">
      <c r="A637">
        <v>62.9</v>
      </c>
      <c r="B637">
        <f t="shared" si="20"/>
        <v>1.0978120995044331</v>
      </c>
      <c r="C637">
        <f t="shared" si="21"/>
        <v>1.162844188496594</v>
      </c>
    </row>
    <row r="638" spans="1:3" ht="12.75">
      <c r="A638">
        <v>63</v>
      </c>
      <c r="B638">
        <f t="shared" si="20"/>
        <v>1.0995574287564276</v>
      </c>
      <c r="C638">
        <f t="shared" si="21"/>
        <v>1.1618829117078753</v>
      </c>
    </row>
    <row r="639" spans="1:3" ht="12.75">
      <c r="A639">
        <v>63.1</v>
      </c>
      <c r="B639">
        <f t="shared" si="20"/>
        <v>1.1013027580084218</v>
      </c>
      <c r="C639">
        <f t="shared" si="21"/>
        <v>1.160844705730022</v>
      </c>
    </row>
    <row r="640" spans="1:3" ht="12.75">
      <c r="A640">
        <v>63.2</v>
      </c>
      <c r="B640">
        <f t="shared" si="20"/>
        <v>1.1030480872604163</v>
      </c>
      <c r="C640">
        <f t="shared" si="21"/>
        <v>1.1597280373953085</v>
      </c>
    </row>
    <row r="641" spans="1:3" ht="12.75">
      <c r="A641">
        <v>63.3</v>
      </c>
      <c r="B641">
        <f t="shared" si="20"/>
        <v>1.1047934165124107</v>
      </c>
      <c r="C641">
        <f t="shared" si="21"/>
        <v>1.158531340296444</v>
      </c>
    </row>
    <row r="642" spans="1:3" ht="12.75">
      <c r="A642">
        <v>63.4</v>
      </c>
      <c r="B642">
        <f t="shared" si="20"/>
        <v>1.106538745764405</v>
      </c>
      <c r="C642">
        <f t="shared" si="21"/>
        <v>1.1572530139687038</v>
      </c>
    </row>
    <row r="643" spans="1:3" ht="12.75">
      <c r="A643">
        <v>63.5</v>
      </c>
      <c r="B643">
        <f t="shared" si="20"/>
        <v>1.1082840750163994</v>
      </c>
      <c r="C643">
        <f t="shared" si="21"/>
        <v>1.155891423049146</v>
      </c>
    </row>
    <row r="644" spans="1:3" ht="12.75">
      <c r="A644">
        <v>63.6</v>
      </c>
      <c r="B644">
        <f t="shared" si="20"/>
        <v>1.1100294042683936</v>
      </c>
      <c r="C644">
        <f t="shared" si="21"/>
        <v>1.1544448964121967</v>
      </c>
    </row>
    <row r="645" spans="1:3" ht="12.75">
      <c r="A645">
        <v>63.7</v>
      </c>
      <c r="B645">
        <f t="shared" si="20"/>
        <v>1.111774733520388</v>
      </c>
      <c r="C645">
        <f t="shared" si="21"/>
        <v>1.152911726280852</v>
      </c>
    </row>
    <row r="646" spans="1:3" ht="12.75">
      <c r="A646">
        <v>63.8</v>
      </c>
      <c r="B646">
        <f t="shared" si="20"/>
        <v>1.1135200627723822</v>
      </c>
      <c r="C646">
        <f t="shared" si="21"/>
        <v>1.1512901673127298</v>
      </c>
    </row>
    <row r="647" spans="1:3" ht="12.75">
      <c r="A647">
        <v>63.9</v>
      </c>
      <c r="B647">
        <f t="shared" si="20"/>
        <v>1.1152653920243765</v>
      </c>
      <c r="C647">
        <f t="shared" si="21"/>
        <v>1.14957843566014</v>
      </c>
    </row>
    <row r="648" spans="1:3" ht="12.75">
      <c r="A648">
        <v>64</v>
      </c>
      <c r="B648">
        <f t="shared" si="20"/>
        <v>1.117010721276371</v>
      </c>
      <c r="C648">
        <f t="shared" si="21"/>
        <v>1.1477747080033809</v>
      </c>
    </row>
    <row r="649" spans="1:3" ht="12.75">
      <c r="A649">
        <v>64.1</v>
      </c>
      <c r="B649">
        <f aca="true" t="shared" si="22" ref="B649:B712">A649*PI()/180</f>
        <v>1.1187560505283651</v>
      </c>
      <c r="C649">
        <f aca="true" t="shared" si="23" ref="C649:C712">(TAN(B649)*C$4)-((9.8*C$4^2)/(2*E$4^2*(COS(B649))^2))</f>
        <v>1.1458771205563592</v>
      </c>
    </row>
    <row r="650" spans="1:3" ht="12.75">
      <c r="A650">
        <v>64.2</v>
      </c>
      <c r="B650">
        <f t="shared" si="22"/>
        <v>1.1205013797803596</v>
      </c>
      <c r="C650">
        <f t="shared" si="23"/>
        <v>1.1438837680436698</v>
      </c>
    </row>
    <row r="651" spans="1:3" ht="12.75">
      <c r="A651">
        <v>64.3</v>
      </c>
      <c r="B651">
        <f t="shared" si="22"/>
        <v>1.1222467090323538</v>
      </c>
      <c r="C651">
        <f t="shared" si="23"/>
        <v>1.14179270264819</v>
      </c>
    </row>
    <row r="652" spans="1:3" ht="12.75">
      <c r="A652">
        <v>64.4</v>
      </c>
      <c r="B652">
        <f t="shared" si="22"/>
        <v>1.1239920382843482</v>
      </c>
      <c r="C652">
        <f t="shared" si="23"/>
        <v>1.1396019329282345</v>
      </c>
    </row>
    <row r="653" spans="1:3" ht="12.75">
      <c r="A653">
        <v>64.5</v>
      </c>
      <c r="B653">
        <f t="shared" si="22"/>
        <v>1.1257373675363425</v>
      </c>
      <c r="C653">
        <f t="shared" si="23"/>
        <v>1.1373094227032898</v>
      </c>
    </row>
    <row r="654" spans="1:3" ht="12.75">
      <c r="A654">
        <v>64.6</v>
      </c>
      <c r="B654">
        <f t="shared" si="22"/>
        <v>1.1274826967883367</v>
      </c>
      <c r="C654">
        <f t="shared" si="23"/>
        <v>1.1349130899072692</v>
      </c>
    </row>
    <row r="655" spans="1:3" ht="12.75">
      <c r="A655">
        <v>64.7</v>
      </c>
      <c r="B655">
        <f t="shared" si="22"/>
        <v>1.1292280260403311</v>
      </c>
      <c r="C655">
        <f t="shared" si="23"/>
        <v>1.1324108054082407</v>
      </c>
    </row>
    <row r="656" spans="1:3" ht="12.75">
      <c r="A656">
        <v>64.8</v>
      </c>
      <c r="B656">
        <f t="shared" si="22"/>
        <v>1.1309733552923253</v>
      </c>
      <c r="C656">
        <f t="shared" si="23"/>
        <v>1.1298003917935255</v>
      </c>
    </row>
    <row r="657" spans="1:3" ht="12.75">
      <c r="A657">
        <v>64.9</v>
      </c>
      <c r="B657">
        <f t="shared" si="22"/>
        <v>1.13271868454432</v>
      </c>
      <c r="C657">
        <f t="shared" si="23"/>
        <v>1.1270796221189867</v>
      </c>
    </row>
    <row r="658" spans="1:3" ht="12.75">
      <c r="A658">
        <v>65</v>
      </c>
      <c r="B658">
        <f t="shared" si="22"/>
        <v>1.1344640137963142</v>
      </c>
      <c r="C658">
        <f t="shared" si="23"/>
        <v>1.1242462186213547</v>
      </c>
    </row>
    <row r="659" spans="1:3" ht="12.75">
      <c r="A659">
        <v>65.1</v>
      </c>
      <c r="B659">
        <f t="shared" si="22"/>
        <v>1.1362093430483085</v>
      </c>
      <c r="C659">
        <f t="shared" si="23"/>
        <v>1.1212978513923204</v>
      </c>
    </row>
    <row r="660" spans="1:3" ht="12.75">
      <c r="A660">
        <v>65.2</v>
      </c>
      <c r="B660">
        <f t="shared" si="22"/>
        <v>1.137954672300303</v>
      </c>
      <c r="C660">
        <f t="shared" si="23"/>
        <v>1.1182321370131376</v>
      </c>
    </row>
    <row r="661" spans="1:3" ht="12.75">
      <c r="A661">
        <v>65.3</v>
      </c>
      <c r="B661">
        <f t="shared" si="22"/>
        <v>1.1397000015522971</v>
      </c>
      <c r="C661">
        <f t="shared" si="23"/>
        <v>1.115046637148395</v>
      </c>
    </row>
    <row r="662" spans="1:3" ht="12.75">
      <c r="A662">
        <v>65.4</v>
      </c>
      <c r="B662">
        <f t="shared" si="22"/>
        <v>1.1414453308042916</v>
      </c>
      <c r="C662">
        <f t="shared" si="23"/>
        <v>1.1117388570975648</v>
      </c>
    </row>
    <row r="663" spans="1:3" ht="12.75">
      <c r="A663">
        <v>65.5</v>
      </c>
      <c r="B663">
        <f t="shared" si="22"/>
        <v>1.143190660056286</v>
      </c>
      <c r="C663">
        <f t="shared" si="23"/>
        <v>1.1083062443029261</v>
      </c>
    </row>
    <row r="664" spans="1:3" ht="12.75">
      <c r="A664">
        <v>65.6</v>
      </c>
      <c r="B664">
        <f t="shared" si="22"/>
        <v>1.14493598930828</v>
      </c>
      <c r="C664">
        <f t="shared" si="23"/>
        <v>1.104746186812335</v>
      </c>
    </row>
    <row r="665" spans="1:3" ht="12.75">
      <c r="A665">
        <v>65.7</v>
      </c>
      <c r="B665">
        <f t="shared" si="22"/>
        <v>1.1466813185602747</v>
      </c>
      <c r="C665">
        <f t="shared" si="23"/>
        <v>1.1010560116953285</v>
      </c>
    </row>
    <row r="666" spans="1:3" ht="12.75">
      <c r="A666">
        <v>65.8</v>
      </c>
      <c r="B666">
        <f t="shared" si="22"/>
        <v>1.1484266478122689</v>
      </c>
      <c r="C666">
        <f t="shared" si="23"/>
        <v>1.0972329834109575</v>
      </c>
    </row>
    <row r="667" spans="1:3" ht="12.75">
      <c r="A667">
        <v>65.9</v>
      </c>
      <c r="B667">
        <f t="shared" si="22"/>
        <v>1.1501719770642633</v>
      </c>
      <c r="C667">
        <f t="shared" si="23"/>
        <v>1.0932743021256521</v>
      </c>
    </row>
    <row r="668" spans="1:3" ht="12.75">
      <c r="A668">
        <v>66</v>
      </c>
      <c r="B668">
        <f t="shared" si="22"/>
        <v>1.1519173063162575</v>
      </c>
      <c r="C668">
        <f t="shared" si="23"/>
        <v>1.089177101979438</v>
      </c>
    </row>
    <row r="669" spans="1:3" ht="12.75">
      <c r="A669">
        <v>66.1</v>
      </c>
      <c r="B669">
        <f t="shared" si="22"/>
        <v>1.1536626355682518</v>
      </c>
      <c r="C669">
        <f t="shared" si="23"/>
        <v>1.0849384492986611</v>
      </c>
    </row>
    <row r="670" spans="1:3" ht="12.75">
      <c r="A670">
        <v>66.2</v>
      </c>
      <c r="B670">
        <f t="shared" si="22"/>
        <v>1.1554079648202462</v>
      </c>
      <c r="C670">
        <f t="shared" si="23"/>
        <v>1.080555340753385</v>
      </c>
    </row>
    <row r="671" spans="1:3" ht="12.75">
      <c r="A671">
        <v>66.3</v>
      </c>
      <c r="B671">
        <f t="shared" si="22"/>
        <v>1.1571532940722404</v>
      </c>
      <c r="C671">
        <f t="shared" si="23"/>
        <v>1.0760247014575177</v>
      </c>
    </row>
    <row r="672" spans="1:3" ht="12.75">
      <c r="A672">
        <v>66.4</v>
      </c>
      <c r="B672">
        <f t="shared" si="22"/>
        <v>1.1588986233242349</v>
      </c>
      <c r="C672">
        <f t="shared" si="23"/>
        <v>1.0713433830096264</v>
      </c>
    </row>
    <row r="673" spans="1:3" ht="12.75">
      <c r="A673">
        <v>66.5</v>
      </c>
      <c r="B673">
        <f t="shared" si="22"/>
        <v>1.160643952576229</v>
      </c>
      <c r="C673">
        <f t="shared" si="23"/>
        <v>1.0665081614723912</v>
      </c>
    </row>
    <row r="674" spans="1:3" ht="12.75">
      <c r="A674">
        <v>66.6</v>
      </c>
      <c r="B674">
        <f t="shared" si="22"/>
        <v>1.1623892818282233</v>
      </c>
      <c r="C674">
        <f t="shared" si="23"/>
        <v>1.0615157352884705</v>
      </c>
    </row>
    <row r="675" spans="1:3" ht="12.75">
      <c r="A675">
        <v>66.7</v>
      </c>
      <c r="B675">
        <f t="shared" si="22"/>
        <v>1.1641346110802178</v>
      </c>
      <c r="C675">
        <f t="shared" si="23"/>
        <v>1.0563627231305546</v>
      </c>
    </row>
    <row r="676" spans="1:3" ht="12.75">
      <c r="A676">
        <v>66.8</v>
      </c>
      <c r="B676">
        <f t="shared" si="22"/>
        <v>1.165879940332212</v>
      </c>
      <c r="C676">
        <f t="shared" si="23"/>
        <v>1.0510456616832267</v>
      </c>
    </row>
    <row r="677" spans="1:3" ht="12.75">
      <c r="A677">
        <v>66.9</v>
      </c>
      <c r="B677">
        <f t="shared" si="22"/>
        <v>1.1676252695842064</v>
      </c>
      <c r="C677">
        <f t="shared" si="23"/>
        <v>1.045561003354193</v>
      </c>
    </row>
    <row r="678" spans="1:3" ht="12.75">
      <c r="A678">
        <v>67</v>
      </c>
      <c r="B678">
        <f t="shared" si="22"/>
        <v>1.1693705988362006</v>
      </c>
      <c r="C678">
        <f t="shared" si="23"/>
        <v>1.0399051139123392</v>
      </c>
    </row>
    <row r="679" spans="1:3" ht="12.75">
      <c r="A679">
        <v>67.1</v>
      </c>
      <c r="B679">
        <f t="shared" si="22"/>
        <v>1.171115928088195</v>
      </c>
      <c r="C679">
        <f t="shared" si="23"/>
        <v>1.0340742700499304</v>
      </c>
    </row>
    <row r="680" spans="1:3" ht="12.75">
      <c r="A680">
        <v>67.2</v>
      </c>
      <c r="B680">
        <f t="shared" si="22"/>
        <v>1.1728612573401895</v>
      </c>
      <c r="C680">
        <f t="shared" si="23"/>
        <v>1.0280646568662721</v>
      </c>
    </row>
    <row r="681" spans="1:3" ht="12.75">
      <c r="A681">
        <v>67.3</v>
      </c>
      <c r="B681">
        <f t="shared" si="22"/>
        <v>1.1746065865921838</v>
      </c>
      <c r="C681">
        <f t="shared" si="23"/>
        <v>1.0218723652698496</v>
      </c>
    </row>
    <row r="682" spans="1:3" ht="12.75">
      <c r="A682">
        <v>67.4</v>
      </c>
      <c r="B682">
        <f t="shared" si="22"/>
        <v>1.1763519158441782</v>
      </c>
      <c r="C682">
        <f t="shared" si="23"/>
        <v>1.0154933892960698</v>
      </c>
    </row>
    <row r="683" spans="1:3" ht="12.75">
      <c r="A683">
        <v>67.5</v>
      </c>
      <c r="B683">
        <f t="shared" si="22"/>
        <v>1.1780972450961724</v>
      </c>
      <c r="C683">
        <f t="shared" si="23"/>
        <v>1.0089236233374224</v>
      </c>
    </row>
    <row r="684" spans="1:3" ht="12.75">
      <c r="A684">
        <v>67.6</v>
      </c>
      <c r="B684">
        <f t="shared" si="22"/>
        <v>1.1798425743481666</v>
      </c>
      <c r="C684">
        <f t="shared" si="23"/>
        <v>1.0021588592828343</v>
      </c>
    </row>
    <row r="685" spans="1:3" ht="12.75">
      <c r="A685">
        <v>67.7</v>
      </c>
      <c r="B685">
        <f t="shared" si="22"/>
        <v>1.1815879036001613</v>
      </c>
      <c r="C685">
        <f t="shared" si="23"/>
        <v>0.9951947835628738</v>
      </c>
    </row>
    <row r="686" spans="1:3" ht="12.75">
      <c r="A686">
        <v>67.8</v>
      </c>
      <c r="B686">
        <f t="shared" si="22"/>
        <v>1.1833332328521553</v>
      </c>
      <c r="C686">
        <f t="shared" si="23"/>
        <v>0.9880269740972634</v>
      </c>
    </row>
    <row r="687" spans="1:3" ht="12.75">
      <c r="A687">
        <v>67.9</v>
      </c>
      <c r="B687">
        <f t="shared" si="22"/>
        <v>1.18507856210415</v>
      </c>
      <c r="C687">
        <f t="shared" si="23"/>
        <v>0.9806508971410146</v>
      </c>
    </row>
    <row r="688" spans="1:3" ht="12.75">
      <c r="A688">
        <v>68</v>
      </c>
      <c r="B688">
        <f t="shared" si="22"/>
        <v>1.1868238913561442</v>
      </c>
      <c r="C688">
        <f t="shared" si="23"/>
        <v>0.9730619040254611</v>
      </c>
    </row>
    <row r="689" spans="1:3" ht="12.75">
      <c r="A689">
        <v>68.1</v>
      </c>
      <c r="B689">
        <f t="shared" si="22"/>
        <v>1.1885692206081382</v>
      </c>
      <c r="C689">
        <f t="shared" si="23"/>
        <v>0.965255227790081</v>
      </c>
    </row>
    <row r="690" spans="1:3" ht="12.75">
      <c r="A690">
        <v>68.2</v>
      </c>
      <c r="B690">
        <f t="shared" si="22"/>
        <v>1.1903145498601329</v>
      </c>
      <c r="C690">
        <f t="shared" si="23"/>
        <v>0.9572259797010916</v>
      </c>
    </row>
    <row r="691" spans="1:3" ht="12.75">
      <c r="A691">
        <v>68.3</v>
      </c>
      <c r="B691">
        <f t="shared" si="22"/>
        <v>1.1920598791121269</v>
      </c>
      <c r="C691">
        <f t="shared" si="23"/>
        <v>0.9489691456524203</v>
      </c>
    </row>
    <row r="692" spans="1:3" ht="12.75">
      <c r="A692">
        <v>68.4</v>
      </c>
      <c r="B692">
        <f t="shared" si="22"/>
        <v>1.1938052083641215</v>
      </c>
      <c r="C692">
        <f t="shared" si="23"/>
        <v>0.9404795824445444</v>
      </c>
    </row>
    <row r="693" spans="1:3" ht="12.75">
      <c r="A693">
        <v>68.5</v>
      </c>
      <c r="B693">
        <f t="shared" si="22"/>
        <v>1.1955505376161157</v>
      </c>
      <c r="C693">
        <f t="shared" si="23"/>
        <v>0.931752013936562</v>
      </c>
    </row>
    <row r="694" spans="1:3" ht="12.75">
      <c r="A694">
        <v>68.6</v>
      </c>
      <c r="B694">
        <f t="shared" si="22"/>
        <v>1.19729586686811</v>
      </c>
      <c r="C694">
        <f t="shared" si="23"/>
        <v>0.9227810270665051</v>
      </c>
    </row>
    <row r="695" spans="1:3" ht="12.75">
      <c r="A695">
        <v>68.7</v>
      </c>
      <c r="B695">
        <f t="shared" si="22"/>
        <v>1.1990411961201044</v>
      </c>
      <c r="C695">
        <f t="shared" si="23"/>
        <v>0.9135610677348489</v>
      </c>
    </row>
    <row r="696" spans="1:3" ht="12.75">
      <c r="A696">
        <v>68.8</v>
      </c>
      <c r="B696">
        <f t="shared" si="22"/>
        <v>1.2007865253720986</v>
      </c>
      <c r="C696">
        <f t="shared" si="23"/>
        <v>0.9040864365458599</v>
      </c>
    </row>
    <row r="697" spans="1:3" ht="12.75">
      <c r="A697">
        <v>68.9</v>
      </c>
      <c r="B697">
        <f t="shared" si="22"/>
        <v>1.202531854624093</v>
      </c>
      <c r="C697">
        <f t="shared" si="23"/>
        <v>0.8943512844011723</v>
      </c>
    </row>
    <row r="698" spans="1:3" ht="12.75">
      <c r="A698">
        <v>69</v>
      </c>
      <c r="B698">
        <f t="shared" si="22"/>
        <v>1.2042771838760873</v>
      </c>
      <c r="C698">
        <f t="shared" si="23"/>
        <v>0.884349607939849</v>
      </c>
    </row>
    <row r="699" spans="1:3" ht="12.75">
      <c r="A699">
        <v>69.1</v>
      </c>
      <c r="B699">
        <f t="shared" si="22"/>
        <v>1.2060225131280817</v>
      </c>
      <c r="C699">
        <f t="shared" si="23"/>
        <v>0.8740752448187799</v>
      </c>
    </row>
    <row r="700" spans="1:3" ht="12.75">
      <c r="A700">
        <v>69.2</v>
      </c>
      <c r="B700">
        <f t="shared" si="22"/>
        <v>1.207767842380076</v>
      </c>
      <c r="C700">
        <f t="shared" si="23"/>
        <v>0.8635218688271284</v>
      </c>
    </row>
    <row r="701" spans="1:3" ht="12.75">
      <c r="A701">
        <v>69.3</v>
      </c>
      <c r="B701">
        <f t="shared" si="22"/>
        <v>1.2095131716320704</v>
      </c>
      <c r="C701">
        <f t="shared" si="23"/>
        <v>0.8526829848281627</v>
      </c>
    </row>
    <row r="702" spans="1:3" ht="12.75">
      <c r="A702">
        <v>69.4</v>
      </c>
      <c r="B702">
        <f t="shared" si="22"/>
        <v>1.2112585008840648</v>
      </c>
      <c r="C702">
        <f t="shared" si="23"/>
        <v>0.8415519235215774</v>
      </c>
    </row>
    <row r="703" spans="1:3" ht="12.75">
      <c r="A703">
        <v>69.5</v>
      </c>
      <c r="B703">
        <f t="shared" si="22"/>
        <v>1.213003830136059</v>
      </c>
      <c r="C703">
        <f t="shared" si="23"/>
        <v>0.8301218360190505</v>
      </c>
    </row>
    <row r="704" spans="1:3" ht="12.75">
      <c r="A704">
        <v>69.6</v>
      </c>
      <c r="B704">
        <f t="shared" si="22"/>
        <v>1.2147491593880533</v>
      </c>
      <c r="C704">
        <f t="shared" si="23"/>
        <v>0.8183856882254847</v>
      </c>
    </row>
    <row r="705" spans="1:3" ht="12.75">
      <c r="A705">
        <v>69.7</v>
      </c>
      <c r="B705">
        <f t="shared" si="22"/>
        <v>1.2164944886400477</v>
      </c>
      <c r="C705">
        <f t="shared" si="23"/>
        <v>0.8063362550180146</v>
      </c>
    </row>
    <row r="706" spans="1:3" ht="12.75">
      <c r="A706">
        <v>69.8</v>
      </c>
      <c r="B706">
        <f t="shared" si="22"/>
        <v>1.218239817892042</v>
      </c>
      <c r="C706">
        <f t="shared" si="23"/>
        <v>0.7939661142145376</v>
      </c>
    </row>
    <row r="707" spans="1:3" ht="12.75">
      <c r="A707" s="2">
        <v>69.9</v>
      </c>
      <c r="B707" s="2">
        <f t="shared" si="22"/>
        <v>1.2199851471440364</v>
      </c>
      <c r="C707" s="2">
        <f t="shared" si="23"/>
        <v>0.7812676403230823</v>
      </c>
    </row>
    <row r="708" spans="1:3" ht="12.75">
      <c r="A708">
        <v>70</v>
      </c>
      <c r="B708">
        <f t="shared" si="22"/>
        <v>1.2217304763960306</v>
      </c>
      <c r="C708">
        <f t="shared" si="23"/>
        <v>0.7682329980630342</v>
      </c>
    </row>
    <row r="709" spans="1:3" ht="12.75">
      <c r="A709">
        <v>70.1</v>
      </c>
      <c r="B709">
        <f t="shared" si="22"/>
        <v>1.2234758056480248</v>
      </c>
      <c r="C709">
        <f t="shared" si="23"/>
        <v>0.7548541356486584</v>
      </c>
    </row>
    <row r="710" spans="1:3" ht="12.75">
      <c r="A710">
        <v>70.2</v>
      </c>
      <c r="B710">
        <f t="shared" si="22"/>
        <v>1.2252211349000193</v>
      </c>
      <c r="C710">
        <f t="shared" si="23"/>
        <v>0.7411227778251153</v>
      </c>
    </row>
    <row r="711" spans="1:3" ht="12.75">
      <c r="A711">
        <v>70.3</v>
      </c>
      <c r="B711">
        <f t="shared" si="22"/>
        <v>1.2269664641520135</v>
      </c>
      <c r="C711">
        <f t="shared" si="23"/>
        <v>0.7270304186465442</v>
      </c>
    </row>
    <row r="712" spans="1:3" ht="12.75">
      <c r="A712">
        <v>70.4</v>
      </c>
      <c r="B712">
        <f t="shared" si="22"/>
        <v>1.2287117934040082</v>
      </c>
      <c r="C712">
        <f t="shared" si="23"/>
        <v>0.7125683139853534</v>
      </c>
    </row>
    <row r="713" spans="1:3" ht="12.75">
      <c r="A713">
        <v>70.5</v>
      </c>
      <c r="B713">
        <f aca="true" t="shared" si="24" ref="B713:B776">A713*PI()/180</f>
        <v>1.2304571226560022</v>
      </c>
      <c r="C713">
        <f aca="true" t="shared" si="25" ref="C713:C776">(TAN(B713)*C$4)-((9.8*C$4^2)/(2*E$4^2*(COS(B713))^2))</f>
        <v>0.6977274737613888</v>
      </c>
    </row>
    <row r="714" spans="1:3" ht="12.75">
      <c r="A714">
        <v>70.6</v>
      </c>
      <c r="B714">
        <f t="shared" si="24"/>
        <v>1.2322024519079966</v>
      </c>
      <c r="C714">
        <f t="shared" si="25"/>
        <v>0.6824986538790121</v>
      </c>
    </row>
    <row r="715" spans="1:3" ht="12.75">
      <c r="A715">
        <v>70.7</v>
      </c>
      <c r="B715">
        <f t="shared" si="24"/>
        <v>1.233947781159991</v>
      </c>
      <c r="C715">
        <f t="shared" si="25"/>
        <v>0.6668723478596892</v>
      </c>
    </row>
    <row r="716" spans="1:3" ht="12.75">
      <c r="A716">
        <v>70.8</v>
      </c>
      <c r="B716">
        <f t="shared" si="24"/>
        <v>1.2356931104119853</v>
      </c>
      <c r="C716">
        <f t="shared" si="25"/>
        <v>0.6508387781569365</v>
      </c>
    </row>
    <row r="717" spans="1:3" ht="12.75">
      <c r="A717">
        <v>70.9</v>
      </c>
      <c r="B717">
        <f t="shared" si="24"/>
        <v>1.2374384396639797</v>
      </c>
      <c r="C717">
        <f t="shared" si="25"/>
        <v>0.6343878871399449</v>
      </c>
    </row>
    <row r="718" spans="1:3" ht="12.75">
      <c r="A718">
        <v>71</v>
      </c>
      <c r="B718">
        <f t="shared" si="24"/>
        <v>1.239183768915974</v>
      </c>
      <c r="C718">
        <f t="shared" si="25"/>
        <v>0.6175093277315362</v>
      </c>
    </row>
    <row r="719" spans="1:3" ht="12.75">
      <c r="A719">
        <v>71.1</v>
      </c>
      <c r="B719">
        <f t="shared" si="24"/>
        <v>1.2409290981679681</v>
      </c>
      <c r="C719">
        <f t="shared" si="25"/>
        <v>0.6001924536853256</v>
      </c>
    </row>
    <row r="720" spans="1:3" ht="12.75">
      <c r="A720">
        <v>71.2</v>
      </c>
      <c r="B720">
        <f t="shared" si="24"/>
        <v>1.2426744274199626</v>
      </c>
      <c r="C720">
        <f t="shared" si="25"/>
        <v>0.5824263094863262</v>
      </c>
    </row>
    <row r="721" spans="1:3" ht="12.75">
      <c r="A721">
        <v>71.3</v>
      </c>
      <c r="B721">
        <f t="shared" si="24"/>
        <v>1.244419756671957</v>
      </c>
      <c r="C721">
        <f t="shared" si="25"/>
        <v>0.5641996198583845</v>
      </c>
    </row>
    <row r="722" spans="1:3" ht="12.75">
      <c r="A722">
        <v>71.4</v>
      </c>
      <c r="B722">
        <f t="shared" si="24"/>
        <v>1.2461650859239515</v>
      </c>
      <c r="C722">
        <f t="shared" si="25"/>
        <v>0.5455007788610251</v>
      </c>
    </row>
    <row r="723" spans="1:3" ht="12.75">
      <c r="A723">
        <v>71.5</v>
      </c>
      <c r="B723">
        <f t="shared" si="24"/>
        <v>1.2479104151759457</v>
      </c>
      <c r="C723">
        <f t="shared" si="25"/>
        <v>0.5263178385574383</v>
      </c>
    </row>
    <row r="724" spans="1:3" ht="12.75">
      <c r="A724">
        <v>71.6</v>
      </c>
      <c r="B724">
        <f t="shared" si="24"/>
        <v>1.24965574442794</v>
      </c>
      <c r="C724">
        <f t="shared" si="25"/>
        <v>0.506638497234424</v>
      </c>
    </row>
    <row r="725" spans="1:3" ht="12.75">
      <c r="A725">
        <v>71.7</v>
      </c>
      <c r="B725">
        <f t="shared" si="24"/>
        <v>1.2514010736799344</v>
      </c>
      <c r="C725">
        <f t="shared" si="25"/>
        <v>0.4864500871541191</v>
      </c>
    </row>
    <row r="726" spans="1:3" ht="12.75">
      <c r="A726">
        <v>71.8</v>
      </c>
      <c r="B726">
        <f t="shared" si="24"/>
        <v>1.2531464029319286</v>
      </c>
      <c r="C726">
        <f t="shared" si="25"/>
        <v>0.4657395618163367</v>
      </c>
    </row>
    <row r="727" spans="1:3" ht="12.75">
      <c r="A727">
        <v>71.9</v>
      </c>
      <c r="B727">
        <f t="shared" si="24"/>
        <v>1.254891732183923</v>
      </c>
      <c r="C727">
        <f t="shared" si="25"/>
        <v>0.4444934827092517</v>
      </c>
    </row>
    <row r="728" spans="1:3" ht="12.75">
      <c r="A728">
        <v>72</v>
      </c>
      <c r="B728">
        <f t="shared" si="24"/>
        <v>1.2566370614359172</v>
      </c>
      <c r="C728">
        <f t="shared" si="25"/>
        <v>0.42269800552507864</v>
      </c>
    </row>
    <row r="729" spans="1:3" ht="12.75">
      <c r="A729">
        <v>72.1</v>
      </c>
      <c r="B729">
        <f t="shared" si="24"/>
        <v>1.2583823906879115</v>
      </c>
      <c r="C729">
        <f t="shared" si="25"/>
        <v>0.4003388658160629</v>
      </c>
    </row>
    <row r="730" spans="1:3" ht="12.75">
      <c r="A730">
        <v>72.2</v>
      </c>
      <c r="B730">
        <f t="shared" si="24"/>
        <v>1.260127719939906</v>
      </c>
      <c r="C730">
        <f t="shared" si="25"/>
        <v>0.3774013640650109</v>
      </c>
    </row>
    <row r="731" spans="1:3" ht="12.75">
      <c r="A731">
        <v>72.3</v>
      </c>
      <c r="B731">
        <f t="shared" si="24"/>
        <v>1.2618730491919001</v>
      </c>
      <c r="C731">
        <f t="shared" si="25"/>
        <v>0.3538703501431115</v>
      </c>
    </row>
    <row r="732" spans="1:3" ht="12.75">
      <c r="A732">
        <v>72.4</v>
      </c>
      <c r="B732">
        <f t="shared" si="24"/>
        <v>1.2636183784438946</v>
      </c>
      <c r="C732">
        <f t="shared" si="25"/>
        <v>0.32973020712636814</v>
      </c>
    </row>
    <row r="733" spans="1:3" ht="12.75">
      <c r="A733">
        <v>72.5</v>
      </c>
      <c r="B733">
        <f t="shared" si="24"/>
        <v>1.2653637076958888</v>
      </c>
      <c r="C733">
        <f t="shared" si="25"/>
        <v>0.30496483444058864</v>
      </c>
    </row>
    <row r="734" spans="1:3" ht="12.75">
      <c r="A734">
        <v>72.6</v>
      </c>
      <c r="B734">
        <f t="shared" si="24"/>
        <v>1.267109036947883</v>
      </c>
      <c r="C734">
        <f t="shared" si="25"/>
        <v>0.2795576303031222</v>
      </c>
    </row>
    <row r="735" spans="1:3" ht="12.75">
      <c r="A735">
        <v>72.7</v>
      </c>
      <c r="B735">
        <f t="shared" si="24"/>
        <v>1.2688543661998775</v>
      </c>
      <c r="C735">
        <f t="shared" si="25"/>
        <v>0.25349147342797007</v>
      </c>
    </row>
    <row r="736" spans="1:3" ht="12.75">
      <c r="A736">
        <v>72.8</v>
      </c>
      <c r="B736">
        <f t="shared" si="24"/>
        <v>1.270599695451872</v>
      </c>
      <c r="C736">
        <f t="shared" si="25"/>
        <v>0.226748703959065</v>
      </c>
    </row>
    <row r="737" spans="1:3" ht="12.75">
      <c r="A737">
        <v>72.9</v>
      </c>
      <c r="B737">
        <f t="shared" si="24"/>
        <v>1.2723450247038663</v>
      </c>
      <c r="C737">
        <f t="shared" si="25"/>
        <v>0.19931110359457893</v>
      </c>
    </row>
    <row r="738" spans="1:3" ht="12.75">
      <c r="A738">
        <v>73</v>
      </c>
      <c r="B738">
        <f t="shared" si="24"/>
        <v>1.2740903539558606</v>
      </c>
      <c r="C738">
        <f t="shared" si="25"/>
        <v>0.17115987486319728</v>
      </c>
    </row>
    <row r="739" spans="1:3" ht="12.75">
      <c r="A739">
        <v>73.1</v>
      </c>
      <c r="B739">
        <f t="shared" si="24"/>
        <v>1.2758356832078548</v>
      </c>
      <c r="C739">
        <f t="shared" si="25"/>
        <v>0.1422756195110999</v>
      </c>
    </row>
    <row r="740" spans="1:3" ht="12.75">
      <c r="A740">
        <v>73.2</v>
      </c>
      <c r="B740">
        <f t="shared" si="24"/>
        <v>1.2775810124598492</v>
      </c>
      <c r="C740">
        <f t="shared" si="25"/>
        <v>0.11263831595618168</v>
      </c>
    </row>
    <row r="741" spans="1:3" ht="12.75">
      <c r="A741">
        <v>73.3</v>
      </c>
      <c r="B741">
        <f t="shared" si="24"/>
        <v>1.2793263417118435</v>
      </c>
      <c r="C741">
        <f t="shared" si="25"/>
        <v>0.08222729576363008</v>
      </c>
    </row>
    <row r="742" spans="1:3" ht="12.75">
      <c r="A742">
        <v>73.4</v>
      </c>
      <c r="B742">
        <f t="shared" si="24"/>
        <v>1.281071670963838</v>
      </c>
      <c r="C742">
        <f t="shared" si="25"/>
        <v>0.05102121909438928</v>
      </c>
    </row>
    <row r="743" spans="1:3" ht="12.75">
      <c r="A743">
        <v>73.5</v>
      </c>
      <c r="B743">
        <f t="shared" si="24"/>
        <v>1.2828170002158323</v>
      </c>
      <c r="C743">
        <f t="shared" si="25"/>
        <v>0.018998049075475976</v>
      </c>
    </row>
    <row r="744" spans="1:3" ht="12.75">
      <c r="A744">
        <v>73.6</v>
      </c>
      <c r="B744">
        <f t="shared" si="24"/>
        <v>1.2845623294678263</v>
      </c>
      <c r="C744">
        <f t="shared" si="25"/>
        <v>-0.013864974961908416</v>
      </c>
    </row>
    <row r="745" spans="1:3" ht="12.75">
      <c r="A745">
        <v>73.7</v>
      </c>
      <c r="B745">
        <f t="shared" si="24"/>
        <v>1.286307658719821</v>
      </c>
      <c r="C745">
        <f t="shared" si="25"/>
        <v>-0.047591365433491184</v>
      </c>
    </row>
    <row r="746" spans="1:3" ht="12.75">
      <c r="A746">
        <v>73.8</v>
      </c>
      <c r="B746">
        <f t="shared" si="24"/>
        <v>1.2880529879718152</v>
      </c>
      <c r="C746">
        <f t="shared" si="25"/>
        <v>-0.08220541570240592</v>
      </c>
    </row>
    <row r="747" spans="1:3" ht="12.75">
      <c r="A747">
        <v>73.9</v>
      </c>
      <c r="B747">
        <f t="shared" si="24"/>
        <v>1.2897983172238097</v>
      </c>
      <c r="C747">
        <f t="shared" si="25"/>
        <v>-0.11773223059296356</v>
      </c>
    </row>
    <row r="748" spans="1:3" ht="12.75">
      <c r="A748">
        <v>74</v>
      </c>
      <c r="B748">
        <f t="shared" si="24"/>
        <v>1.2915436464758039</v>
      </c>
      <c r="C748">
        <f t="shared" si="25"/>
        <v>-0.15419775828480908</v>
      </c>
    </row>
    <row r="749" spans="1:3" ht="12.75">
      <c r="A749">
        <v>74.1</v>
      </c>
      <c r="B749">
        <f t="shared" si="24"/>
        <v>1.293288975727798</v>
      </c>
      <c r="C749">
        <f t="shared" si="25"/>
        <v>-0.1916288236589292</v>
      </c>
    </row>
    <row r="750" spans="1:3" ht="12.75">
      <c r="A750">
        <v>74.2</v>
      </c>
      <c r="B750">
        <f t="shared" si="24"/>
        <v>1.2950343049797925</v>
      </c>
      <c r="C750">
        <f t="shared" si="25"/>
        <v>-0.23005316317073188</v>
      </c>
    </row>
    <row r="751" spans="1:3" ht="12.75">
      <c r="A751">
        <v>74.3</v>
      </c>
      <c r="B751">
        <f t="shared" si="24"/>
        <v>1.2967796342317868</v>
      </c>
      <c r="C751">
        <f t="shared" si="25"/>
        <v>-0.2694994613300805</v>
      </c>
    </row>
    <row r="752" spans="1:3" ht="12.75">
      <c r="A752">
        <v>74.4</v>
      </c>
      <c r="B752">
        <f t="shared" si="24"/>
        <v>1.2985249634837812</v>
      </c>
      <c r="C752">
        <f t="shared" si="25"/>
        <v>-0.3099973888727581</v>
      </c>
    </row>
    <row r="753" spans="1:3" ht="12.75">
      <c r="A753">
        <v>74.5</v>
      </c>
      <c r="B753">
        <f t="shared" si="24"/>
        <v>1.3002702927357754</v>
      </c>
      <c r="C753">
        <f t="shared" si="25"/>
        <v>-0.3515776427128099</v>
      </c>
    </row>
    <row r="754" spans="1:3" ht="12.75">
      <c r="A754">
        <v>74.6</v>
      </c>
      <c r="B754">
        <f t="shared" si="24"/>
        <v>1.3020156219877697</v>
      </c>
      <c r="C754">
        <f t="shared" si="25"/>
        <v>-0.3942719877706722</v>
      </c>
    </row>
    <row r="755" spans="1:3" ht="12.75">
      <c r="A755">
        <v>74.7</v>
      </c>
      <c r="B755">
        <f t="shared" si="24"/>
        <v>1.303760951239764</v>
      </c>
      <c r="C755">
        <f t="shared" si="25"/>
        <v>-0.4381133007775153</v>
      </c>
    </row>
    <row r="756" spans="1:3" ht="12.75">
      <c r="A756">
        <v>74.8</v>
      </c>
      <c r="B756">
        <f t="shared" si="24"/>
        <v>1.3055062804917585</v>
      </c>
      <c r="C756">
        <f t="shared" si="25"/>
        <v>-0.4831356161624196</v>
      </c>
    </row>
    <row r="757" spans="1:3" ht="12.75">
      <c r="A757">
        <v>74.9</v>
      </c>
      <c r="B757">
        <f t="shared" si="24"/>
        <v>1.3072516097437528</v>
      </c>
      <c r="C757">
        <f t="shared" si="25"/>
        <v>-0.5293741741354898</v>
      </c>
    </row>
    <row r="758" spans="1:3" ht="12.75">
      <c r="A758">
        <v>75</v>
      </c>
      <c r="B758">
        <f t="shared" si="24"/>
        <v>1.3089969389957472</v>
      </c>
      <c r="C758">
        <f t="shared" si="25"/>
        <v>-0.5768654710868262</v>
      </c>
    </row>
    <row r="759" spans="1:3" ht="12.75">
      <c r="A759">
        <v>75.1</v>
      </c>
      <c r="B759">
        <f t="shared" si="24"/>
        <v>1.3107422682477414</v>
      </c>
      <c r="C759">
        <f t="shared" si="25"/>
        <v>-0.6256473124286961</v>
      </c>
    </row>
    <row r="760" spans="1:3" ht="12.75">
      <c r="A760">
        <v>75.2</v>
      </c>
      <c r="B760">
        <f t="shared" si="24"/>
        <v>1.3124875974997359</v>
      </c>
      <c r="C760">
        <f t="shared" si="25"/>
        <v>-0.675758868016306</v>
      </c>
    </row>
    <row r="761" spans="1:3" ht="12.75">
      <c r="A761">
        <v>75.3</v>
      </c>
      <c r="B761">
        <f t="shared" si="24"/>
        <v>1.31423292675173</v>
      </c>
      <c r="C761">
        <f t="shared" si="25"/>
        <v>-0.7272407302906494</v>
      </c>
    </row>
    <row r="762" spans="1:3" ht="12.75">
      <c r="A762">
        <v>75.4</v>
      </c>
      <c r="B762">
        <f t="shared" si="24"/>
        <v>1.3159782560037245</v>
      </c>
      <c r="C762">
        <f t="shared" si="25"/>
        <v>-0.7801349752964271</v>
      </c>
    </row>
    <row r="763" spans="1:3" ht="12.75">
      <c r="A763">
        <v>75.5</v>
      </c>
      <c r="B763">
        <f t="shared" si="24"/>
        <v>1.3177235852557188</v>
      </c>
      <c r="C763">
        <f t="shared" si="25"/>
        <v>-0.8344852267371365</v>
      </c>
    </row>
    <row r="764" spans="1:3" ht="12.75">
      <c r="A764">
        <v>75.6</v>
      </c>
      <c r="B764">
        <f t="shared" si="24"/>
        <v>1.319468914507713</v>
      </c>
      <c r="C764">
        <f t="shared" si="25"/>
        <v>-0.8903367232403667</v>
      </c>
    </row>
    <row r="765" spans="1:3" ht="12.75">
      <c r="A765">
        <v>75.7</v>
      </c>
      <c r="B765">
        <f t="shared" si="24"/>
        <v>1.3212142437597076</v>
      </c>
      <c r="C765">
        <f t="shared" si="25"/>
        <v>-0.9477363890168444</v>
      </c>
    </row>
    <row r="766" spans="1:3" ht="12.75">
      <c r="A766">
        <v>75.8</v>
      </c>
      <c r="B766">
        <f t="shared" si="24"/>
        <v>1.3229595730117016</v>
      </c>
      <c r="C766">
        <f t="shared" si="25"/>
        <v>-1.0067329081090097</v>
      </c>
    </row>
    <row r="767" spans="1:3" ht="12.75">
      <c r="A767">
        <v>75.9</v>
      </c>
      <c r="B767">
        <f t="shared" si="24"/>
        <v>1.3247049022636963</v>
      </c>
      <c r="C767">
        <f t="shared" si="25"/>
        <v>-1.0673768024376882</v>
      </c>
    </row>
    <row r="768" spans="1:3" ht="12.75">
      <c r="A768">
        <v>76</v>
      </c>
      <c r="B768">
        <f t="shared" si="24"/>
        <v>1.3264502315156903</v>
      </c>
      <c r="C768">
        <f t="shared" si="25"/>
        <v>-1.1297205138684552</v>
      </c>
    </row>
    <row r="769" spans="1:3" ht="12.75">
      <c r="A769">
        <v>76.1</v>
      </c>
      <c r="B769">
        <f t="shared" si="24"/>
        <v>1.3281955607676845</v>
      </c>
      <c r="C769">
        <f t="shared" si="25"/>
        <v>-1.1938184905350102</v>
      </c>
    </row>
    <row r="770" spans="1:3" ht="12.75">
      <c r="A770">
        <v>76.2</v>
      </c>
      <c r="B770">
        <f t="shared" si="24"/>
        <v>1.3299408900196792</v>
      </c>
      <c r="C770">
        <f t="shared" si="25"/>
        <v>-1.259727277671356</v>
      </c>
    </row>
    <row r="771" spans="1:3" ht="12.75">
      <c r="A771">
        <v>76.3</v>
      </c>
      <c r="B771">
        <f t="shared" si="24"/>
        <v>1.3316862192716732</v>
      </c>
      <c r="C771">
        <f t="shared" si="25"/>
        <v>-1.3275056132224234</v>
      </c>
    </row>
    <row r="772" spans="1:3" ht="12.75">
      <c r="A772">
        <v>76.4</v>
      </c>
      <c r="B772">
        <f t="shared" si="24"/>
        <v>1.3334315485236679</v>
      </c>
      <c r="C772">
        <f t="shared" si="25"/>
        <v>-1.3972145285206894</v>
      </c>
    </row>
    <row r="773" spans="1:3" ht="12.75">
      <c r="A773">
        <v>76.5</v>
      </c>
      <c r="B773">
        <f t="shared" si="24"/>
        <v>1.335176877775662</v>
      </c>
      <c r="C773">
        <f t="shared" si="25"/>
        <v>-1.468917454335239</v>
      </c>
    </row>
    <row r="774" spans="1:3" ht="12.75">
      <c r="A774">
        <v>76.6</v>
      </c>
      <c r="B774">
        <f t="shared" si="24"/>
        <v>1.3369222070276563</v>
      </c>
      <c r="C774">
        <f t="shared" si="25"/>
        <v>-1.5426803326218659</v>
      </c>
    </row>
    <row r="775" spans="1:3" ht="12.75">
      <c r="A775">
        <v>76.7</v>
      </c>
      <c r="B775">
        <f t="shared" si="24"/>
        <v>1.3386675362796507</v>
      </c>
      <c r="C775">
        <f t="shared" si="25"/>
        <v>-1.61857173432419</v>
      </c>
    </row>
    <row r="776" spans="1:3" ht="12.75">
      <c r="A776">
        <v>76.8</v>
      </c>
      <c r="B776">
        <f t="shared" si="24"/>
        <v>1.340412865531645</v>
      </c>
      <c r="C776">
        <f t="shared" si="25"/>
        <v>-1.6966629836009286</v>
      </c>
    </row>
    <row r="777" spans="1:3" ht="12.75">
      <c r="A777">
        <v>76.9</v>
      </c>
      <c r="B777">
        <f aca="true" t="shared" si="26" ref="B777:B840">A777*PI()/180</f>
        <v>1.3421581947836394</v>
      </c>
      <c r="C777">
        <f aca="true" t="shared" si="27" ref="C777:C840">(TAN(B777)*C$4)-((9.8*C$4^2)/(2*E$4^2*(COS(B777))^2))</f>
        <v>-1.7770282888804436</v>
      </c>
    </row>
    <row r="778" spans="1:3" ht="12.75">
      <c r="A778">
        <v>77</v>
      </c>
      <c r="B778">
        <f t="shared" si="26"/>
        <v>1.3439035240356338</v>
      </c>
      <c r="C778">
        <f t="shared" si="27"/>
        <v>-1.8597448811716388</v>
      </c>
    </row>
    <row r="779" spans="1:3" ht="12.75">
      <c r="A779">
        <v>77.1</v>
      </c>
      <c r="B779">
        <f t="shared" si="26"/>
        <v>1.345648853287628</v>
      </c>
      <c r="C779">
        <f t="shared" si="27"/>
        <v>-1.944893160091259</v>
      </c>
    </row>
    <row r="780" spans="1:3" ht="12.75">
      <c r="A780">
        <v>77.2</v>
      </c>
      <c r="B780">
        <f t="shared" si="26"/>
        <v>1.3473941825396225</v>
      </c>
      <c r="C780">
        <f t="shared" si="27"/>
        <v>-2.0325568481002776</v>
      </c>
    </row>
    <row r="781" spans="1:3" ht="12.75">
      <c r="A781">
        <v>77.3</v>
      </c>
      <c r="B781">
        <f t="shared" si="26"/>
        <v>1.3491395117916167</v>
      </c>
      <c r="C781">
        <f t="shared" si="27"/>
        <v>-2.12282315347737</v>
      </c>
    </row>
    <row r="782" spans="1:3" ht="12.75">
      <c r="A782">
        <v>77.4</v>
      </c>
      <c r="B782">
        <f t="shared" si="26"/>
        <v>1.3508848410436112</v>
      </c>
      <c r="C782">
        <f t="shared" si="27"/>
        <v>-2.21578294259651</v>
      </c>
    </row>
    <row r="783" spans="1:3" ht="12.75">
      <c r="A783">
        <v>77.5</v>
      </c>
      <c r="B783">
        <f t="shared" si="26"/>
        <v>1.3526301702956054</v>
      </c>
      <c r="C783">
        <f t="shared" si="27"/>
        <v>-2.3115309221163916</v>
      </c>
    </row>
    <row r="784" spans="1:3" ht="12.75">
      <c r="A784">
        <v>77.6</v>
      </c>
      <c r="B784">
        <f t="shared" si="26"/>
        <v>1.3543754995475996</v>
      </c>
      <c r="C784">
        <f t="shared" si="27"/>
        <v>-2.410165831735066</v>
      </c>
    </row>
    <row r="785" spans="1:3" ht="12.75">
      <c r="A785">
        <v>77.7</v>
      </c>
      <c r="B785">
        <f t="shared" si="26"/>
        <v>1.356120828799594</v>
      </c>
      <c r="C785">
        <f t="shared" si="27"/>
        <v>-2.5117906482112016</v>
      </c>
    </row>
    <row r="786" spans="1:3" ht="12.75">
      <c r="A786">
        <v>77.8</v>
      </c>
      <c r="B786">
        <f t="shared" si="26"/>
        <v>1.3578661580515883</v>
      </c>
      <c r="C786">
        <f t="shared" si="27"/>
        <v>-2.6165128014062553</v>
      </c>
    </row>
    <row r="787" spans="1:3" ht="12.75">
      <c r="A787">
        <v>77.9</v>
      </c>
      <c r="B787">
        <f t="shared" si="26"/>
        <v>1.3596114873035827</v>
      </c>
      <c r="C787">
        <f t="shared" si="27"/>
        <v>-2.7244444031591346</v>
      </c>
    </row>
    <row r="788" spans="1:3" ht="12.75">
      <c r="A788">
        <v>78</v>
      </c>
      <c r="B788">
        <f t="shared" si="26"/>
        <v>1.361356816555577</v>
      </c>
      <c r="C788">
        <f t="shared" si="27"/>
        <v>-2.8357024898661596</v>
      </c>
    </row>
    <row r="789" spans="1:3" ht="12.75">
      <c r="A789">
        <v>78.1</v>
      </c>
      <c r="B789">
        <f t="shared" si="26"/>
        <v>1.3631021458075712</v>
      </c>
      <c r="C789">
        <f t="shared" si="27"/>
        <v>-2.9504092797071273</v>
      </c>
    </row>
    <row r="790" spans="1:3" ht="12.75">
      <c r="A790">
        <v>78.2</v>
      </c>
      <c r="B790">
        <f t="shared" si="26"/>
        <v>1.3648474750595656</v>
      </c>
      <c r="C790">
        <f t="shared" si="27"/>
        <v>-3.0686924455304823</v>
      </c>
    </row>
    <row r="791" spans="1:3" ht="12.75">
      <c r="A791">
        <v>78.3</v>
      </c>
      <c r="B791">
        <f t="shared" si="26"/>
        <v>1.3665928043115598</v>
      </c>
      <c r="C791">
        <f t="shared" si="27"/>
        <v>-3.190685404490152</v>
      </c>
    </row>
    <row r="792" spans="1:3" ht="12.75">
      <c r="A792">
        <v>78.4</v>
      </c>
      <c r="B792">
        <f t="shared" si="26"/>
        <v>1.3683381335635545</v>
      </c>
      <c r="C792">
        <f t="shared" si="27"/>
        <v>-3.316527625613091</v>
      </c>
    </row>
    <row r="793" spans="1:3" ht="12.75">
      <c r="A793">
        <v>78.5</v>
      </c>
      <c r="B793">
        <f t="shared" si="26"/>
        <v>1.3700834628155485</v>
      </c>
      <c r="C793">
        <f t="shared" si="27"/>
        <v>-3.4463649565694503</v>
      </c>
    </row>
    <row r="794" spans="1:3" ht="12.75">
      <c r="A794">
        <v>78.6</v>
      </c>
      <c r="B794">
        <f t="shared" si="26"/>
        <v>1.371828792067543</v>
      </c>
      <c r="C794">
        <f t="shared" si="27"/>
        <v>-3.5803499710208264</v>
      </c>
    </row>
    <row r="795" spans="1:3" ht="12.75">
      <c r="A795">
        <v>78.7</v>
      </c>
      <c r="B795">
        <f t="shared" si="26"/>
        <v>1.3735741213195374</v>
      </c>
      <c r="C795">
        <f t="shared" si="27"/>
        <v>-3.718642338031426</v>
      </c>
    </row>
    <row r="796" spans="1:3" ht="12.75">
      <c r="A796">
        <v>78.8</v>
      </c>
      <c r="B796">
        <f t="shared" si="26"/>
        <v>1.3753194505715316</v>
      </c>
      <c r="C796">
        <f t="shared" si="27"/>
        <v>-3.8614092151504043</v>
      </c>
    </row>
    <row r="797" spans="1:3" ht="12.75">
      <c r="A797">
        <v>78.9</v>
      </c>
      <c r="B797">
        <f t="shared" si="26"/>
        <v>1.377064779823526</v>
      </c>
      <c r="C797">
        <f t="shared" si="27"/>
        <v>-4.008825666904535</v>
      </c>
    </row>
    <row r="798" spans="1:3" ht="12.75">
      <c r="A798">
        <v>79</v>
      </c>
      <c r="B798">
        <f t="shared" si="26"/>
        <v>1.3788101090755203</v>
      </c>
      <c r="C798">
        <f t="shared" si="27"/>
        <v>-4.161075110585493</v>
      </c>
    </row>
    <row r="799" spans="1:3" ht="12.75">
      <c r="A799">
        <v>79.1</v>
      </c>
      <c r="B799">
        <f t="shared" si="26"/>
        <v>1.3805554383275145</v>
      </c>
      <c r="C799">
        <f t="shared" si="27"/>
        <v>-4.318349791374585</v>
      </c>
    </row>
    <row r="800" spans="1:3" ht="12.75">
      <c r="A800">
        <v>79.2</v>
      </c>
      <c r="B800">
        <f t="shared" si="26"/>
        <v>1.3823007675795091</v>
      </c>
      <c r="C800">
        <f t="shared" si="27"/>
        <v>-4.48085128901992</v>
      </c>
    </row>
    <row r="801" spans="1:3" ht="12.75">
      <c r="A801">
        <v>79.3</v>
      </c>
      <c r="B801">
        <f t="shared" si="26"/>
        <v>1.3840460968315034</v>
      </c>
      <c r="C801">
        <f t="shared" si="27"/>
        <v>-4.648791058470783</v>
      </c>
    </row>
    <row r="802" spans="1:3" ht="12.75">
      <c r="A802">
        <v>79.4</v>
      </c>
      <c r="B802">
        <f t="shared" si="26"/>
        <v>1.3857914260834978</v>
      </c>
      <c r="C802">
        <f t="shared" si="27"/>
        <v>-4.822391007081761</v>
      </c>
    </row>
    <row r="803" spans="1:3" ht="12.75">
      <c r="A803">
        <v>79.5</v>
      </c>
      <c r="B803">
        <f t="shared" si="26"/>
        <v>1.387536755335492</v>
      </c>
      <c r="C803">
        <f t="shared" si="27"/>
        <v>-5.001884111225435</v>
      </c>
    </row>
    <row r="804" spans="1:3" ht="12.75">
      <c r="A804">
        <v>79.6</v>
      </c>
      <c r="B804">
        <f t="shared" si="26"/>
        <v>1.3892820845874863</v>
      </c>
      <c r="C804">
        <f t="shared" si="27"/>
        <v>-5.187515075403628</v>
      </c>
    </row>
    <row r="805" spans="1:3" ht="12.75">
      <c r="A805">
        <v>79.7</v>
      </c>
      <c r="B805">
        <f t="shared" si="26"/>
        <v>1.3910274138394807</v>
      </c>
      <c r="C805">
        <f t="shared" si="27"/>
        <v>-5.379541037220029</v>
      </c>
    </row>
    <row r="806" spans="1:3" ht="12.75">
      <c r="A806">
        <v>79.8</v>
      </c>
      <c r="B806">
        <f t="shared" si="26"/>
        <v>1.392772743091475</v>
      </c>
      <c r="C806">
        <f t="shared" si="27"/>
        <v>-5.578232321879179</v>
      </c>
    </row>
    <row r="807" spans="1:3" ht="12.75">
      <c r="A807">
        <v>79.9</v>
      </c>
      <c r="B807">
        <f t="shared" si="26"/>
        <v>1.3945180723434694</v>
      </c>
      <c r="C807">
        <f t="shared" si="27"/>
        <v>-5.783873250208618</v>
      </c>
    </row>
    <row r="808" spans="1:3" ht="12.75">
      <c r="A808">
        <v>80</v>
      </c>
      <c r="B808">
        <f t="shared" si="26"/>
        <v>1.3962634015954636</v>
      </c>
      <c r="C808">
        <f t="shared" si="27"/>
        <v>-5.996763004565262</v>
      </c>
    </row>
    <row r="809" spans="1:3" ht="12.75">
      <c r="A809">
        <v>80.1</v>
      </c>
      <c r="B809">
        <f t="shared" si="26"/>
        <v>1.3980087308474578</v>
      </c>
      <c r="C809">
        <f t="shared" si="27"/>
        <v>-6.2172165573913</v>
      </c>
    </row>
    <row r="810" spans="1:3" ht="12.75">
      <c r="A810">
        <v>80.2</v>
      </c>
      <c r="B810">
        <f t="shared" si="26"/>
        <v>1.3997540600994522</v>
      </c>
      <c r="C810">
        <f t="shared" si="27"/>
        <v>-6.445565667627703</v>
      </c>
    </row>
    <row r="811" spans="1:3" ht="12.75">
      <c r="A811">
        <v>80.3</v>
      </c>
      <c r="B811">
        <f t="shared" si="26"/>
        <v>1.4014993893514465</v>
      </c>
      <c r="C811">
        <f t="shared" si="27"/>
        <v>-6.682159950685101</v>
      </c>
    </row>
    <row r="812" spans="1:3" ht="12.75">
      <c r="A812">
        <v>80.4</v>
      </c>
      <c r="B812">
        <f t="shared" si="26"/>
        <v>1.403244718603441</v>
      </c>
      <c r="C812">
        <f t="shared" si="27"/>
        <v>-6.927368028214364</v>
      </c>
    </row>
    <row r="813" spans="1:3" ht="12.75">
      <c r="A813">
        <v>80.5</v>
      </c>
      <c r="B813">
        <f t="shared" si="26"/>
        <v>1.4049900478554351</v>
      </c>
      <c r="C813">
        <f t="shared" si="27"/>
        <v>-7.181578764518626</v>
      </c>
    </row>
    <row r="814" spans="1:3" ht="12.75">
      <c r="A814">
        <v>80.6</v>
      </c>
      <c r="B814">
        <f t="shared" si="26"/>
        <v>1.4067353771074296</v>
      </c>
      <c r="C814">
        <f t="shared" si="27"/>
        <v>-7.445202597115225</v>
      </c>
    </row>
    <row r="815" spans="1:3" ht="12.75">
      <c r="A815">
        <v>80.7</v>
      </c>
      <c r="B815">
        <f t="shared" si="26"/>
        <v>1.4084807063594238</v>
      </c>
      <c r="C815">
        <f t="shared" si="27"/>
        <v>-7.718672969691687</v>
      </c>
    </row>
    <row r="816" spans="1:3" ht="12.75">
      <c r="A816">
        <v>80.8</v>
      </c>
      <c r="B816">
        <f t="shared" si="26"/>
        <v>1.4102260356114182</v>
      </c>
      <c r="C816">
        <f t="shared" si="27"/>
        <v>-8.002447876520783</v>
      </c>
    </row>
    <row r="817" spans="1:3" ht="12.75">
      <c r="A817">
        <v>80.9</v>
      </c>
      <c r="B817">
        <f t="shared" si="26"/>
        <v>1.4119713648634127</v>
      </c>
      <c r="C817">
        <f t="shared" si="27"/>
        <v>-8.297011528307642</v>
      </c>
    </row>
    <row r="818" spans="1:3" ht="12.75">
      <c r="A818">
        <v>81</v>
      </c>
      <c r="B818">
        <f t="shared" si="26"/>
        <v>1.413716694115407</v>
      </c>
      <c r="C818">
        <f t="shared" si="27"/>
        <v>-8.602876150455915</v>
      </c>
    </row>
    <row r="819" spans="1:3" ht="12.75">
      <c r="A819">
        <v>81.1</v>
      </c>
      <c r="B819">
        <f t="shared" si="26"/>
        <v>1.4154620233674011</v>
      </c>
      <c r="C819">
        <f t="shared" si="27"/>
        <v>-8.920583925866909</v>
      </c>
    </row>
    <row r="820" spans="1:3" ht="12.75">
      <c r="A820">
        <v>81.2</v>
      </c>
      <c r="B820">
        <f t="shared" si="26"/>
        <v>1.4172073526193958</v>
      </c>
      <c r="C820">
        <f t="shared" si="27"/>
        <v>-9.250709095642966</v>
      </c>
    </row>
    <row r="821" spans="1:3" ht="12.75">
      <c r="A821">
        <v>81.3</v>
      </c>
      <c r="B821">
        <f t="shared" si="26"/>
        <v>1.4189526818713898</v>
      </c>
      <c r="C821">
        <f t="shared" si="27"/>
        <v>-9.59386023247036</v>
      </c>
    </row>
    <row r="822" spans="1:3" ht="12.75">
      <c r="A822">
        <v>81.4</v>
      </c>
      <c r="B822">
        <f t="shared" si="26"/>
        <v>1.4206980111233845</v>
      </c>
      <c r="C822">
        <f t="shared" si="27"/>
        <v>-9.95068270302795</v>
      </c>
    </row>
    <row r="823" spans="1:3" ht="12.75">
      <c r="A823">
        <v>81.5</v>
      </c>
      <c r="B823">
        <f t="shared" si="26"/>
        <v>1.4224433403753785</v>
      </c>
      <c r="C823">
        <f t="shared" si="27"/>
        <v>-10.321861337519636</v>
      </c>
    </row>
    <row r="824" spans="1:3" ht="12.75">
      <c r="A824">
        <v>81.6</v>
      </c>
      <c r="B824">
        <f t="shared" si="26"/>
        <v>1.4241886696273727</v>
      </c>
      <c r="C824">
        <f t="shared" si="27"/>
        <v>-10.708123326403804</v>
      </c>
    </row>
    <row r="825" spans="1:3" ht="12.75">
      <c r="A825">
        <v>81.7</v>
      </c>
      <c r="B825">
        <f t="shared" si="26"/>
        <v>1.4259339988793673</v>
      </c>
      <c r="C825">
        <f t="shared" si="27"/>
        <v>-11.110241366593694</v>
      </c>
    </row>
    <row r="826" spans="1:3" ht="12.75">
      <c r="A826">
        <v>81.8</v>
      </c>
      <c r="B826">
        <f t="shared" si="26"/>
        <v>1.4276793281313616</v>
      </c>
      <c r="C826">
        <f t="shared" si="27"/>
        <v>-11.529037081889548</v>
      </c>
    </row>
    <row r="827" spans="1:3" ht="12.75">
      <c r="A827">
        <v>81.9</v>
      </c>
      <c r="B827">
        <f t="shared" si="26"/>
        <v>1.4294246573833558</v>
      </c>
      <c r="C827">
        <f t="shared" si="27"/>
        <v>-11.965384745192976</v>
      </c>
    </row>
    <row r="828" spans="1:3" ht="12.75">
      <c r="A828">
        <v>82</v>
      </c>
      <c r="B828">
        <f t="shared" si="26"/>
        <v>1.43116998663535</v>
      </c>
      <c r="C828">
        <f t="shared" si="27"/>
        <v>-12.420215333197419</v>
      </c>
    </row>
    <row r="829" spans="1:3" ht="12.75">
      <c r="A829">
        <v>82.1</v>
      </c>
      <c r="B829">
        <f t="shared" si="26"/>
        <v>1.4329153158873444</v>
      </c>
      <c r="C829">
        <f t="shared" si="27"/>
        <v>-12.894520947799373</v>
      </c>
    </row>
    <row r="830" spans="1:3" ht="12.75">
      <c r="A830">
        <v>82.2</v>
      </c>
      <c r="B830">
        <f t="shared" si="26"/>
        <v>1.4346606451393389</v>
      </c>
      <c r="C830">
        <f t="shared" si="27"/>
        <v>-13.389359642482438</v>
      </c>
    </row>
    <row r="831" spans="1:3" ht="12.75">
      <c r="A831">
        <v>82.3</v>
      </c>
      <c r="B831">
        <f t="shared" si="26"/>
        <v>1.436405974391333</v>
      </c>
      <c r="C831">
        <f t="shared" si="27"/>
        <v>-13.90586069646355</v>
      </c>
    </row>
    <row r="832" spans="1:3" ht="12.75">
      <c r="A832">
        <v>82.4</v>
      </c>
      <c r="B832">
        <f t="shared" si="26"/>
        <v>1.4381513036433278</v>
      </c>
      <c r="C832">
        <f t="shared" si="27"/>
        <v>-14.445230384531795</v>
      </c>
    </row>
    <row r="833" spans="1:3" ht="12.75">
      <c r="A833">
        <v>82.5</v>
      </c>
      <c r="B833">
        <f t="shared" si="26"/>
        <v>1.4398966328953218</v>
      </c>
      <c r="C833">
        <f t="shared" si="27"/>
        <v>-15.008758296344153</v>
      </c>
    </row>
    <row r="834" spans="1:3" ht="12.75">
      <c r="A834">
        <v>82.6</v>
      </c>
      <c r="B834">
        <f t="shared" si="26"/>
        <v>1.441641962147316</v>
      </c>
      <c r="C834">
        <f t="shared" si="27"/>
        <v>-15.597824265581513</v>
      </c>
    </row>
    <row r="835" spans="1:3" ht="12.75">
      <c r="A835">
        <v>82.7</v>
      </c>
      <c r="B835">
        <f t="shared" si="26"/>
        <v>1.4433872913993104</v>
      </c>
      <c r="C835">
        <f t="shared" si="27"/>
        <v>-16.213905976916266</v>
      </c>
    </row>
    <row r="836" spans="1:3" ht="12.75">
      <c r="A836">
        <v>82.8</v>
      </c>
      <c r="B836">
        <f t="shared" si="26"/>
        <v>1.4451326206513049</v>
      </c>
      <c r="C836">
        <f t="shared" si="27"/>
        <v>-16.85858732736788</v>
      </c>
    </row>
    <row r="837" spans="1:3" ht="12.75">
      <c r="A837">
        <v>82.9</v>
      </c>
      <c r="B837">
        <f t="shared" si="26"/>
        <v>1.4468779499032993</v>
      </c>
      <c r="C837">
        <f t="shared" si="27"/>
        <v>-17.533567628466493</v>
      </c>
    </row>
    <row r="838" spans="1:3" ht="12.75">
      <c r="A838">
        <v>83</v>
      </c>
      <c r="B838">
        <f t="shared" si="26"/>
        <v>1.4486232791552935</v>
      </c>
      <c r="C838">
        <f t="shared" si="27"/>
        <v>-18.240671746918167</v>
      </c>
    </row>
    <row r="839" spans="1:3" ht="12.75">
      <c r="A839">
        <v>83.1</v>
      </c>
      <c r="B839">
        <f t="shared" si="26"/>
        <v>1.4503686084072875</v>
      </c>
      <c r="C839">
        <f t="shared" si="27"/>
        <v>-18.98186129439457</v>
      </c>
    </row>
    <row r="840" spans="1:3" ht="12.75">
      <c r="A840">
        <v>83.2</v>
      </c>
      <c r="B840">
        <f t="shared" si="26"/>
        <v>1.4521139376592822</v>
      </c>
      <c r="C840">
        <f t="shared" si="27"/>
        <v>-19.759246991923142</v>
      </c>
    </row>
    <row r="841" spans="1:3" ht="12.75">
      <c r="A841">
        <v>83.3</v>
      </c>
      <c r="B841">
        <f aca="true" t="shared" si="28" ref="B841:B904">A841*PI()/180</f>
        <v>1.4538592669112764</v>
      </c>
      <c r="C841">
        <f aca="true" t="shared" si="29" ref="C841:C904">(TAN(B841)*C$4)-((9.8*C$4^2)/(2*E$4^2*(COS(B841))^2))</f>
        <v>-20.575102351452443</v>
      </c>
    </row>
    <row r="842" spans="1:3" ht="12.75">
      <c r="A842">
        <v>83.4</v>
      </c>
      <c r="B842">
        <f t="shared" si="28"/>
        <v>1.455604596163271</v>
      </c>
      <c r="C842">
        <f t="shared" si="29"/>
        <v>-21.43187883689938</v>
      </c>
    </row>
    <row r="843" spans="1:3" ht="12.75">
      <c r="A843">
        <v>83.5</v>
      </c>
      <c r="B843">
        <f t="shared" si="28"/>
        <v>1.4573499254152653</v>
      </c>
      <c r="C843">
        <f t="shared" si="29"/>
        <v>-22.332222689773765</v>
      </c>
    </row>
    <row r="844" spans="1:3" ht="12.75">
      <c r="A844">
        <v>83.6</v>
      </c>
      <c r="B844">
        <f t="shared" si="28"/>
        <v>1.4590952546672595</v>
      </c>
      <c r="C844">
        <f t="shared" si="29"/>
        <v>-23.278993630898793</v>
      </c>
    </row>
    <row r="845" spans="1:3" ht="12.75">
      <c r="A845">
        <v>83.7</v>
      </c>
      <c r="B845">
        <f t="shared" si="28"/>
        <v>1.4608405839192538</v>
      </c>
      <c r="C845">
        <f t="shared" si="29"/>
        <v>-24.275285680391256</v>
      </c>
    </row>
    <row r="846" spans="1:3" ht="12.75">
      <c r="A846">
        <v>83.8</v>
      </c>
      <c r="B846">
        <f t="shared" si="28"/>
        <v>1.462585913171248</v>
      </c>
      <c r="C846">
        <f t="shared" si="29"/>
        <v>-25.324450373742383</v>
      </c>
    </row>
    <row r="847" spans="1:3" ht="12.75">
      <c r="A847">
        <v>83.9</v>
      </c>
      <c r="B847">
        <f t="shared" si="28"/>
        <v>1.4643312424232426</v>
      </c>
      <c r="C847">
        <f t="shared" si="29"/>
        <v>-26.4301226934291</v>
      </c>
    </row>
    <row r="848" spans="1:3" ht="12.75">
      <c r="A848">
        <v>84</v>
      </c>
      <c r="B848">
        <f t="shared" si="28"/>
        <v>1.4660765716752369</v>
      </c>
      <c r="C848">
        <f t="shared" si="29"/>
        <v>-27.596250084103996</v>
      </c>
    </row>
    <row r="849" spans="1:3" ht="12.75">
      <c r="A849">
        <v>84.1</v>
      </c>
      <c r="B849">
        <f t="shared" si="28"/>
        <v>1.467821900927231</v>
      </c>
      <c r="C849">
        <f t="shared" si="29"/>
        <v>-28.827124976388244</v>
      </c>
    </row>
    <row r="850" spans="1:3" ht="12.75">
      <c r="A850">
        <v>84.2</v>
      </c>
      <c r="B850">
        <f t="shared" si="28"/>
        <v>1.4695672301792253</v>
      </c>
      <c r="C850">
        <f t="shared" si="29"/>
        <v>-30.12742131120758</v>
      </c>
    </row>
    <row r="851" spans="1:3" ht="12.75">
      <c r="A851">
        <v>84.3</v>
      </c>
      <c r="B851">
        <f t="shared" si="28"/>
        <v>1.4713125594312197</v>
      </c>
      <c r="C851">
        <f t="shared" si="29"/>
        <v>-31.50223563544817</v>
      </c>
    </row>
    <row r="852" spans="1:3" ht="12.75">
      <c r="A852">
        <v>84.4</v>
      </c>
      <c r="B852">
        <f t="shared" si="28"/>
        <v>1.4730578886832142</v>
      </c>
      <c r="C852">
        <f t="shared" si="29"/>
        <v>-32.95713343279827</v>
      </c>
    </row>
    <row r="853" spans="1:3" ht="12.75">
      <c r="A853">
        <v>84.5</v>
      </c>
      <c r="B853">
        <f t="shared" si="28"/>
        <v>1.4748032179352084</v>
      </c>
      <c r="C853">
        <f t="shared" si="29"/>
        <v>-34.498201463900514</v>
      </c>
    </row>
    <row r="854" spans="1:3" ht="12.75">
      <c r="A854">
        <v>84.6</v>
      </c>
      <c r="B854">
        <f t="shared" si="28"/>
        <v>1.4765485471872029</v>
      </c>
      <c r="C854">
        <f t="shared" si="29"/>
        <v>-36.13210702089233</v>
      </c>
    </row>
    <row r="855" spans="1:3" ht="12.75">
      <c r="A855">
        <v>84.7</v>
      </c>
      <c r="B855">
        <f t="shared" si="28"/>
        <v>1.478293876439197</v>
      </c>
      <c r="C855">
        <f t="shared" si="29"/>
        <v>-37.86616515741839</v>
      </c>
    </row>
    <row r="856" spans="1:3" ht="12.75">
      <c r="A856">
        <v>84.8</v>
      </c>
      <c r="B856">
        <f t="shared" si="28"/>
        <v>1.4800392056911913</v>
      </c>
      <c r="C856">
        <f t="shared" si="29"/>
        <v>-39.70841514163534</v>
      </c>
    </row>
    <row r="857" spans="1:3" ht="12.75">
      <c r="A857">
        <v>84.9</v>
      </c>
      <c r="B857">
        <f t="shared" si="28"/>
        <v>1.4817845349431857</v>
      </c>
      <c r="C857">
        <f t="shared" si="29"/>
        <v>-41.66770760322113</v>
      </c>
    </row>
    <row r="858" spans="1:3" ht="12.75">
      <c r="A858">
        <v>85</v>
      </c>
      <c r="B858">
        <f t="shared" si="28"/>
        <v>1.4835298641951802</v>
      </c>
      <c r="C858">
        <f t="shared" si="29"/>
        <v>-43.75380411424538</v>
      </c>
    </row>
    <row r="859" spans="1:3" ht="12.75">
      <c r="A859">
        <v>85.1</v>
      </c>
      <c r="B859">
        <f t="shared" si="28"/>
        <v>1.4852751934471744</v>
      </c>
      <c r="C859">
        <f t="shared" si="29"/>
        <v>-45.97749126824631</v>
      </c>
    </row>
    <row r="860" spans="1:3" ht="12.75">
      <c r="A860">
        <v>85.2</v>
      </c>
      <c r="B860">
        <f t="shared" si="28"/>
        <v>1.4870205226991688</v>
      </c>
      <c r="C860">
        <f t="shared" si="29"/>
        <v>-48.35071171492936</v>
      </c>
    </row>
    <row r="861" spans="1:3" ht="12.75">
      <c r="A861">
        <v>85.3</v>
      </c>
      <c r="B861">
        <f t="shared" si="28"/>
        <v>1.4887658519511628</v>
      </c>
      <c r="C861">
        <f t="shared" si="29"/>
        <v>-50.88671508582364</v>
      </c>
    </row>
    <row r="862" spans="1:3" ht="12.75">
      <c r="A862">
        <v>85.4</v>
      </c>
      <c r="B862">
        <f t="shared" si="28"/>
        <v>1.4905111812031575</v>
      </c>
      <c r="C862">
        <f t="shared" si="29"/>
        <v>-53.60023232960137</v>
      </c>
    </row>
    <row r="863" spans="1:3" ht="12.75">
      <c r="A863">
        <v>85.5</v>
      </c>
      <c r="B863">
        <f t="shared" si="28"/>
        <v>1.4922565104551517</v>
      </c>
      <c r="C863">
        <f t="shared" si="29"/>
        <v>-56.50767769065999</v>
      </c>
    </row>
    <row r="864" spans="1:3" ht="12.75">
      <c r="A864">
        <v>85.6</v>
      </c>
      <c r="B864">
        <f t="shared" si="28"/>
        <v>1.494001839707146</v>
      </c>
      <c r="C864">
        <f t="shared" si="29"/>
        <v>-59.627383444457465</v>
      </c>
    </row>
    <row r="865" spans="1:3" ht="12.75">
      <c r="A865">
        <v>85.7</v>
      </c>
      <c r="B865">
        <f t="shared" si="28"/>
        <v>1.4957471689591406</v>
      </c>
      <c r="C865">
        <f t="shared" si="29"/>
        <v>-62.97987359063893</v>
      </c>
    </row>
    <row r="866" spans="1:3" ht="12.75">
      <c r="A866">
        <v>85.8</v>
      </c>
      <c r="B866">
        <f t="shared" si="28"/>
        <v>1.4974924982111348</v>
      </c>
      <c r="C866">
        <f t="shared" si="29"/>
        <v>-66.5881840555525</v>
      </c>
    </row>
    <row r="867" spans="1:3" ht="12.75">
      <c r="A867">
        <v>85.9</v>
      </c>
      <c r="B867">
        <f t="shared" si="28"/>
        <v>1.499237827463129</v>
      </c>
      <c r="C867">
        <f t="shared" si="29"/>
        <v>-70.47823864083418</v>
      </c>
    </row>
    <row r="868" spans="1:3" ht="12.75">
      <c r="A868">
        <v>86</v>
      </c>
      <c r="B868">
        <f t="shared" si="28"/>
        <v>1.5009831567151233</v>
      </c>
      <c r="C868">
        <f t="shared" si="29"/>
        <v>-74.67929206773962</v>
      </c>
    </row>
    <row r="869" spans="1:3" ht="12.75">
      <c r="A869">
        <v>86.1</v>
      </c>
      <c r="B869">
        <f t="shared" si="28"/>
        <v>1.5027284859671175</v>
      </c>
      <c r="C869">
        <f t="shared" si="29"/>
        <v>-79.22445413045874</v>
      </c>
    </row>
    <row r="870" spans="1:3" ht="12.75">
      <c r="A870">
        <v>86.2</v>
      </c>
      <c r="B870">
        <f t="shared" si="28"/>
        <v>1.5044738152191122</v>
      </c>
      <c r="C870">
        <f t="shared" si="29"/>
        <v>-84.15131234752101</v>
      </c>
    </row>
    <row r="871" spans="1:3" ht="12.75">
      <c r="A871">
        <v>86.3</v>
      </c>
      <c r="B871">
        <f t="shared" si="28"/>
        <v>1.5062191444711064</v>
      </c>
      <c r="C871">
        <f t="shared" si="29"/>
        <v>-89.50267480380343</v>
      </c>
    </row>
    <row r="872" spans="1:3" ht="12.75">
      <c r="A872">
        <v>86.4</v>
      </c>
      <c r="B872">
        <f t="shared" si="28"/>
        <v>1.5079644737231006</v>
      </c>
      <c r="C872">
        <f t="shared" si="29"/>
        <v>-95.32746039461256</v>
      </c>
    </row>
    <row r="873" spans="1:3" ht="12.75">
      <c r="A873">
        <v>86.5</v>
      </c>
      <c r="B873">
        <f t="shared" si="28"/>
        <v>1.509709802975095</v>
      </c>
      <c r="C873">
        <f t="shared" si="29"/>
        <v>-101.68177080606954</v>
      </c>
    </row>
    <row r="874" spans="1:3" ht="12.75">
      <c r="A874">
        <v>86.6</v>
      </c>
      <c r="B874">
        <f t="shared" si="28"/>
        <v>1.5114551322270893</v>
      </c>
      <c r="C874">
        <f t="shared" si="29"/>
        <v>-108.63018782038293</v>
      </c>
    </row>
    <row r="875" spans="1:3" ht="12.75">
      <c r="A875">
        <v>86.7</v>
      </c>
      <c r="B875">
        <f t="shared" si="28"/>
        <v>1.5132004614790837</v>
      </c>
      <c r="C875">
        <f t="shared" si="29"/>
        <v>-116.24735164316493</v>
      </c>
    </row>
    <row r="876" spans="1:3" ht="12.75">
      <c r="A876">
        <v>86.8</v>
      </c>
      <c r="B876">
        <f t="shared" si="28"/>
        <v>1.5149457907310782</v>
      </c>
      <c r="C876">
        <f t="shared" si="29"/>
        <v>-124.61989191117331</v>
      </c>
    </row>
    <row r="877" spans="1:3" ht="12.75">
      <c r="A877">
        <v>86.9</v>
      </c>
      <c r="B877">
        <f t="shared" si="28"/>
        <v>1.5166911199830724</v>
      </c>
      <c r="C877">
        <f t="shared" si="29"/>
        <v>-133.8488042445224</v>
      </c>
    </row>
    <row r="878" spans="1:3" ht="12.75">
      <c r="A878">
        <v>87</v>
      </c>
      <c r="B878">
        <f t="shared" si="28"/>
        <v>1.5184364492350666</v>
      </c>
      <c r="C878">
        <f t="shared" si="29"/>
        <v>-144.0523936157543</v>
      </c>
    </row>
    <row r="879" spans="1:3" ht="12.75">
      <c r="A879">
        <v>87.1</v>
      </c>
      <c r="B879">
        <f t="shared" si="28"/>
        <v>1.5201817784870608</v>
      </c>
      <c r="C879">
        <f t="shared" si="29"/>
        <v>-155.36994420303046</v>
      </c>
    </row>
    <row r="880" spans="1:3" ht="12.75">
      <c r="A880">
        <v>87.2</v>
      </c>
      <c r="B880">
        <f t="shared" si="28"/>
        <v>1.5219271077390555</v>
      </c>
      <c r="C880">
        <f t="shared" si="29"/>
        <v>-167.96632777549794</v>
      </c>
    </row>
    <row r="881" spans="1:3" ht="12.75">
      <c r="A881">
        <v>87.3</v>
      </c>
      <c r="B881">
        <f t="shared" si="28"/>
        <v>1.5236724369910497</v>
      </c>
      <c r="C881">
        <f t="shared" si="29"/>
        <v>-182.03783483721406</v>
      </c>
    </row>
    <row r="882" spans="1:3" ht="12.75">
      <c r="A882">
        <v>87.4</v>
      </c>
      <c r="B882">
        <f t="shared" si="28"/>
        <v>1.5254177662430441</v>
      </c>
      <c r="C882">
        <f t="shared" si="29"/>
        <v>-197.81961328004382</v>
      </c>
    </row>
    <row r="883" spans="1:3" ht="12.75">
      <c r="A883">
        <v>87.5</v>
      </c>
      <c r="B883">
        <f t="shared" si="28"/>
        <v>1.5271630954950381</v>
      </c>
      <c r="C883">
        <f t="shared" si="29"/>
        <v>-215.5952409016848</v>
      </c>
    </row>
    <row r="884" spans="1:3" ht="12.75">
      <c r="A884">
        <v>87.6</v>
      </c>
      <c r="B884">
        <f t="shared" si="28"/>
        <v>1.5289084247470324</v>
      </c>
      <c r="C884">
        <f t="shared" si="29"/>
        <v>-235.70916007421215</v>
      </c>
    </row>
    <row r="885" spans="1:3" ht="12.75">
      <c r="A885">
        <v>87.7</v>
      </c>
      <c r="B885">
        <f t="shared" si="28"/>
        <v>1.530653753999027</v>
      </c>
      <c r="C885">
        <f t="shared" si="29"/>
        <v>-258.5829946041687</v>
      </c>
    </row>
    <row r="886" spans="1:3" ht="12.75">
      <c r="A886">
        <v>87.8</v>
      </c>
      <c r="B886">
        <f t="shared" si="28"/>
        <v>1.5323990832510213</v>
      </c>
      <c r="C886">
        <f t="shared" si="29"/>
        <v>-284.73719637570764</v>
      </c>
    </row>
    <row r="887" spans="1:3" ht="12.75">
      <c r="A887">
        <v>87.9</v>
      </c>
      <c r="B887">
        <f t="shared" si="28"/>
        <v>1.534144412503016</v>
      </c>
      <c r="C887">
        <f t="shared" si="29"/>
        <v>-314.82010557859854</v>
      </c>
    </row>
    <row r="888" spans="1:3" ht="12.75">
      <c r="A888">
        <v>88</v>
      </c>
      <c r="B888">
        <f t="shared" si="28"/>
        <v>1.53588974175501</v>
      </c>
      <c r="C888">
        <f t="shared" si="29"/>
        <v>-349.6474708705091</v>
      </c>
    </row>
    <row r="889" spans="1:3" ht="12.75">
      <c r="A889">
        <v>88.1</v>
      </c>
      <c r="B889">
        <f t="shared" si="28"/>
        <v>1.5376350710070041</v>
      </c>
      <c r="C889">
        <f t="shared" si="29"/>
        <v>-390.25695864972147</v>
      </c>
    </row>
    <row r="890" spans="1:3" ht="12.75">
      <c r="A890">
        <v>88.2</v>
      </c>
      <c r="B890">
        <f t="shared" si="28"/>
        <v>1.5393804002589986</v>
      </c>
      <c r="C890">
        <f t="shared" si="29"/>
        <v>-437.98451048973334</v>
      </c>
    </row>
    <row r="891" spans="1:3" ht="12.75">
      <c r="A891">
        <v>88.3</v>
      </c>
      <c r="B891">
        <f t="shared" si="28"/>
        <v>1.5411257295109928</v>
      </c>
      <c r="C891">
        <f t="shared" si="29"/>
        <v>-494.5731487713463</v>
      </c>
    </row>
    <row r="892" spans="1:3" ht="12.75">
      <c r="A892">
        <v>88.4</v>
      </c>
      <c r="B892">
        <f t="shared" si="28"/>
        <v>1.5428710587629875</v>
      </c>
      <c r="C892">
        <f t="shared" si="29"/>
        <v>-562.330982548776</v>
      </c>
    </row>
    <row r="893" spans="1:3" ht="12.75">
      <c r="A893">
        <v>88.5</v>
      </c>
      <c r="B893">
        <f t="shared" si="28"/>
        <v>1.5446163880149817</v>
      </c>
      <c r="C893">
        <f t="shared" si="29"/>
        <v>-644.3655541572512</v>
      </c>
    </row>
    <row r="894" spans="1:3" ht="12.75">
      <c r="A894">
        <v>88.6</v>
      </c>
      <c r="B894">
        <f t="shared" si="28"/>
        <v>1.5463617172669757</v>
      </c>
      <c r="C894">
        <f t="shared" si="29"/>
        <v>-744.9397353592576</v>
      </c>
    </row>
    <row r="895" spans="1:3" ht="12.75">
      <c r="A895">
        <v>88.7</v>
      </c>
      <c r="B895">
        <f t="shared" si="28"/>
        <v>1.5481070465189704</v>
      </c>
      <c r="C895">
        <f t="shared" si="29"/>
        <v>-870.0268671430441</v>
      </c>
    </row>
    <row r="896" spans="1:3" ht="12.75">
      <c r="A896">
        <v>88.8</v>
      </c>
      <c r="B896">
        <f t="shared" si="28"/>
        <v>1.5498523757709646</v>
      </c>
      <c r="C896">
        <f t="shared" si="29"/>
        <v>-1028.2034765136616</v>
      </c>
    </row>
    <row r="897" spans="1:3" ht="12.75">
      <c r="A897">
        <v>88.9</v>
      </c>
      <c r="B897">
        <f t="shared" si="28"/>
        <v>1.551597705022959</v>
      </c>
      <c r="C897">
        <f t="shared" si="29"/>
        <v>-1232.1360498168465</v>
      </c>
    </row>
    <row r="898" spans="1:3" ht="12.75">
      <c r="A898">
        <v>89</v>
      </c>
      <c r="B898">
        <f t="shared" si="28"/>
        <v>1.5533430342749535</v>
      </c>
      <c r="C898">
        <f t="shared" si="29"/>
        <v>-1501.1601846451165</v>
      </c>
    </row>
    <row r="899" spans="1:3" ht="12.75">
      <c r="A899">
        <v>89.1</v>
      </c>
      <c r="B899">
        <f t="shared" si="28"/>
        <v>1.5550883635269477</v>
      </c>
      <c r="C899">
        <f t="shared" si="29"/>
        <v>-1865.9748594860978</v>
      </c>
    </row>
    <row r="900" spans="1:3" ht="12.75">
      <c r="A900">
        <v>89.2</v>
      </c>
      <c r="B900">
        <f t="shared" si="28"/>
        <v>1.556833692778942</v>
      </c>
      <c r="C900">
        <f t="shared" si="29"/>
        <v>-2377.692049725914</v>
      </c>
    </row>
    <row r="901" spans="1:3" ht="12.75">
      <c r="A901">
        <v>89.3</v>
      </c>
      <c r="B901">
        <f t="shared" si="28"/>
        <v>1.5585790220309361</v>
      </c>
      <c r="C901">
        <f t="shared" si="29"/>
        <v>-3126.5509153552566</v>
      </c>
    </row>
    <row r="902" spans="1:3" ht="12.75">
      <c r="A902">
        <v>89.4</v>
      </c>
      <c r="B902">
        <f t="shared" si="28"/>
        <v>1.5603243512829308</v>
      </c>
      <c r="C902">
        <f t="shared" si="29"/>
        <v>-4284.168564623989</v>
      </c>
    </row>
    <row r="903" spans="1:3" ht="12.75">
      <c r="A903">
        <v>89.5</v>
      </c>
      <c r="B903">
        <f t="shared" si="28"/>
        <v>1.562069680534925</v>
      </c>
      <c r="C903">
        <f t="shared" si="29"/>
        <v>-6210.380212215699</v>
      </c>
    </row>
    <row r="904" spans="1:3" ht="12.75">
      <c r="A904">
        <v>89.6</v>
      </c>
      <c r="B904">
        <f t="shared" si="28"/>
        <v>1.5638150097869192</v>
      </c>
      <c r="C904">
        <f t="shared" si="29"/>
        <v>-9768.081218283163</v>
      </c>
    </row>
    <row r="905" spans="1:3" ht="12.75">
      <c r="A905">
        <v>89.7</v>
      </c>
      <c r="B905">
        <f>A905*PI()/180</f>
        <v>1.5655603390389135</v>
      </c>
      <c r="C905">
        <f>(TAN(B905)*C$4)-((9.8*C$4^2)/(2*E$4^2*(COS(B905))^2))</f>
        <v>-17479.93828819024</v>
      </c>
    </row>
    <row r="906" spans="1:3" ht="12.75">
      <c r="A906">
        <v>89.8</v>
      </c>
      <c r="B906">
        <f>A906*PI()/180</f>
        <v>1.5673056682909077</v>
      </c>
      <c r="C906">
        <f>(TAN(B906)*C$4)-((9.8*C$4^2)/(2*E$4^2*(COS(B906))^2))</f>
        <v>-39587.48357931288</v>
      </c>
    </row>
    <row r="907" spans="1:3" ht="12.75">
      <c r="A907">
        <v>89.9</v>
      </c>
      <c r="B907">
        <f>A907*PI()/180</f>
        <v>1.5690509975429023</v>
      </c>
      <c r="C907">
        <f>(TAN(B907)*C$4)-((9.8*C$4^2)/(2*E$4^2*(COS(B907))^2))</f>
        <v>-159380.76237398476</v>
      </c>
    </row>
    <row r="908" spans="1:3" ht="12.75">
      <c r="A908">
        <v>90</v>
      </c>
      <c r="B908">
        <f>A908*PI()/180</f>
        <v>1.5707963267948966</v>
      </c>
      <c r="C908">
        <f>(TAN(B908)*C$4)-((9.8*C$4^2)/(2*E$4^2*(COS(B908))^2))</f>
        <v>-1.3033418883867581E+32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 OIT</dc:creator>
  <cp:keywords/>
  <dc:description/>
  <cp:lastModifiedBy>WIT OIT</cp:lastModifiedBy>
  <dcterms:created xsi:type="dcterms:W3CDTF">2007-02-08T14:28:13Z</dcterms:created>
  <cp:category/>
  <cp:version/>
  <cp:contentType/>
  <cp:contentStatus/>
</cp:coreProperties>
</file>